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130"/>
  <workbookPr/>
  <mc:AlternateContent xmlns:mc="http://schemas.openxmlformats.org/markup-compatibility/2006">
    <mc:Choice Requires="x15">
      <x15ac:absPath xmlns:x15ac="http://schemas.microsoft.com/office/spreadsheetml/2010/11/ac" url="C:\Users\ChristianV700\Documents\GitHub\Microsoft\DAT206x Analyzing and Visualizing Data with Excel\7 Visualizing Data in Excel\"/>
    </mc:Choice>
  </mc:AlternateContent>
  <xr:revisionPtr revIDLastSave="0" documentId="13_ncr:1_{7FDB950B-76F6-4413-8403-5E9F01CFBDA6}" xr6:coauthVersionLast="45" xr6:coauthVersionMax="45" xr10:uidLastSave="{00000000-0000-0000-0000-000000000000}"/>
  <bookViews>
    <workbookView xWindow="-120" yWindow="-120" windowWidth="38640" windowHeight="21240" xr2:uid="{00000000-000D-0000-FFFF-FFFF00000000}"/>
  </bookViews>
  <sheets>
    <sheet name="Sheet1" sheetId="5" r:id="rId1"/>
  </sheets>
  <definedNames>
    <definedName name="Slicer_Category">#N/A</definedName>
    <definedName name="Slicer_Manufacturer">#N/A</definedName>
    <definedName name="Slicer_Year">#N/A</definedName>
  </definedNames>
  <calcPr calcId="162913"/>
  <pivotCaches>
    <pivotCache cacheId="230" r:id="rId2"/>
  </pivotCaches>
  <extLst>
    <ext xmlns:x14="http://schemas.microsoft.com/office/spreadsheetml/2009/9/main" uri="{876F7934-8845-4945-9796-88D515C7AA90}">
      <x14:pivotCaches>
        <pivotCache cacheId="1" r:id="rId3"/>
      </x14:pivotCaches>
    </ext>
    <ext xmlns:x14="http://schemas.microsoft.com/office/spreadsheetml/2009/9/main" uri="{BBE1A952-AA13-448e-AADC-164F8A28A991}">
      <x14:slicerCaches>
        <x14:slicerCache r:id="rId4"/>
        <x14:slicerCache r:id="rId5"/>
        <x14:slicerCache r:id="rId6"/>
      </x14:slicerCaches>
    </ext>
    <ext xmlns:x14="http://schemas.microsoft.com/office/spreadsheetml/2009/9/main" uri="{79F54976-1DA5-4618-B147-4CDE4B953A38}">
      <x14:workbookPr/>
    </ext>
    <ext xmlns:x15="http://schemas.microsoft.com/office/spreadsheetml/2010/11/main" uri="{841E416B-1EF1-43b6-AB56-02D37102CBD5}">
      <x15:pivotCaches>
        <pivotCache cacheId="233" r:id="rId7"/>
        <pivotCache cacheId="236" r:id="rId8"/>
        <pivotCache cacheId="239" r:id="rId9"/>
      </x15:pivotCaches>
    </ext>
    <ext xmlns:x15="http://schemas.microsoft.com/office/spreadsheetml/2010/11/main" uri="{983426D0-5260-488c-9760-48F4B6AC55F4}">
      <x15:pivotTableReferences>
        <x15:pivotTableReference r:id="rId10"/>
        <x15:pivotTableReference r:id="rId11"/>
        <x15:pivotTableReference r:id="rId12"/>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00000000-0015-0000-FFFF-FFFF01000000}"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xr16:uid="{00000000-0015-0000-FFFF-FFFF02000000}"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xr16:uid="{00000000-0015-0000-FFFF-FFFF03000000}"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xr16:uid="{00000000-0015-0000-FFFF-FFFF04000000}"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xr16:uid="{00000000-0015-0000-FFFF-FFFF05000000}"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xr16:uid="{00000000-0015-0000-FFFF-FFFF07000000}" keepAlive="1" name="ThisWorkbookDataModel" description="Data Model" type="5" refreshedVersion="6" minRefreshableVersion="5" background="1" saveData="1">
    <dbPr connection="Data Model Connection" command="Model" commandType="1"/>
    <olapPr sendLocale="1" rowDrillCount="100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<sst xmlns="http://schemas.openxmlformats.org/spreadsheetml/2006/main" count="61" uniqueCount="38">
  <si>
    <t>Row Labels</t>
  </si>
  <si>
    <t>Abbas</t>
  </si>
  <si>
    <t>Aliqui</t>
  </si>
  <si>
    <t>Barba</t>
  </si>
  <si>
    <t>Currus</t>
  </si>
  <si>
    <t>Fama</t>
  </si>
  <si>
    <t>Leo</t>
  </si>
  <si>
    <t>Natura</t>
  </si>
  <si>
    <t>Palma</t>
  </si>
  <si>
    <t>Pirum</t>
  </si>
  <si>
    <t>Pomum</t>
  </si>
  <si>
    <t>Quibus</t>
  </si>
  <si>
    <t>Salvus</t>
  </si>
  <si>
    <t>VanArsdel</t>
  </si>
  <si>
    <t>Victoria</t>
  </si>
  <si>
    <t>Grand Total</t>
  </si>
  <si>
    <t>Total Sales</t>
  </si>
  <si>
    <t>Column Labels</t>
  </si>
  <si>
    <t>Mix</t>
  </si>
  <si>
    <t>Rural</t>
  </si>
  <si>
    <t>Urban</t>
  </si>
  <si>
    <t>Youth</t>
  </si>
  <si>
    <t>January</t>
  </si>
  <si>
    <t>February</t>
  </si>
  <si>
    <t>March</t>
  </si>
  <si>
    <t>April</t>
  </si>
  <si>
    <t>May</t>
  </si>
  <si>
    <t>June</t>
  </si>
  <si>
    <t>July</t>
  </si>
  <si>
    <t>August</t>
  </si>
  <si>
    <t>September</t>
  </si>
  <si>
    <t>October</t>
  </si>
  <si>
    <t>November</t>
  </si>
  <si>
    <t>December</t>
  </si>
  <si>
    <t>Mix Total</t>
  </si>
  <si>
    <t>Rural Total</t>
  </si>
  <si>
    <t>Urban Total</t>
  </si>
  <si>
    <t>Youth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</si>
</sst>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409]* #,##0_);_([$$-409]* \(#,##0\);_([$$-409]* &quot;-&quot;_);_(@_)"/>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applyNumberFormat="1"/>
    <xf numFmtId="0" fontId="0" fillId="0" borderId="0" xfId="0" pivotButton="1" applyNumberFormat="1"/>
    <xf numFmtId="0" fontId="0" fillId="0" borderId="0" xfId="0" applyNumberFormat="1" applyAlignment="1">
      <alignment horizontal="left"/>
    </xf>
    <xf numFmtId="0" fontId="0" fillId="0" borderId="0" xfId="0" applyNumberFormat="1" applyAlignment="1">
      <alignment horizontal="left" indent="1"/>
    </xf>
    <xf numFmtId="164" fontId="0" fillId="0" borderId="0" xfId="0" applyNumberFormat="1"/>
  </cellXfs>
  <cellStyles count="1">
    <cellStyle name="Normal" xfId="0" builtinId="0"/>
  </cellStyles>
  <dxfs count="405">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164" formatCode="_([$$-409]* #,##0_);_([$$-409]* \(#,##0\);_([$$-409]*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39" Type="http://schemas.openxmlformats.org/officeDocument/2006/relationships/customXml" Target="../customXml/item22.xml"/><Relationship Id="rId21" Type="http://schemas.openxmlformats.org/officeDocument/2006/relationships/customXml" Target="../customXml/item4.xml"/><Relationship Id="rId34" Type="http://schemas.openxmlformats.org/officeDocument/2006/relationships/customXml" Target="../customXml/item17.xml"/><Relationship Id="rId42" Type="http://schemas.openxmlformats.org/officeDocument/2006/relationships/customXml" Target="../customXml/item25.xml"/><Relationship Id="rId7" Type="http://schemas.openxmlformats.org/officeDocument/2006/relationships/pivotCacheDefinition" Target="pivotCache/pivotCacheDefinition3.xml"/><Relationship Id="rId2" Type="http://schemas.openxmlformats.org/officeDocument/2006/relationships/pivotCacheDefinition" Target="pivotCache/pivotCacheDefinition1.xml"/><Relationship Id="rId16" Type="http://schemas.openxmlformats.org/officeDocument/2006/relationships/sharedStrings" Target="sharedStrings.xml"/><Relationship Id="rId20" Type="http://schemas.openxmlformats.org/officeDocument/2006/relationships/customXml" Target="../customXml/item3.xml"/><Relationship Id="rId29" Type="http://schemas.openxmlformats.org/officeDocument/2006/relationships/customXml" Target="../customXml/item12.xml"/><Relationship Id="rId41" Type="http://schemas.openxmlformats.org/officeDocument/2006/relationships/customXml" Target="../customXml/item24.xml"/><Relationship Id="rId1" Type="http://schemas.openxmlformats.org/officeDocument/2006/relationships/worksheet" Target="worksheets/sheet1.xml"/><Relationship Id="rId6" Type="http://schemas.microsoft.com/office/2007/relationships/slicerCache" Target="slicerCaches/slicerCache3.xml"/><Relationship Id="rId11" Type="http://schemas.openxmlformats.org/officeDocument/2006/relationships/pivotTable" Target="pivotTables/pivotTable2.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40" Type="http://schemas.openxmlformats.org/officeDocument/2006/relationships/customXml" Target="../customXml/item23.xml"/><Relationship Id="rId5" Type="http://schemas.microsoft.com/office/2007/relationships/slicerCache" Target="slicerCaches/slicerCache2.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openxmlformats.org/officeDocument/2006/relationships/pivotTable" Target="pivotTables/pivotTable1.xml"/><Relationship Id="rId19" Type="http://schemas.openxmlformats.org/officeDocument/2006/relationships/customXml" Target="../customXml/item2.xml"/><Relationship Id="rId31" Type="http://schemas.openxmlformats.org/officeDocument/2006/relationships/customXml" Target="../customXml/item14.xml"/><Relationship Id="rId4" Type="http://schemas.microsoft.com/office/2007/relationships/slicerCache" Target="slicerCaches/slicerCache1.xml"/><Relationship Id="rId9" Type="http://schemas.openxmlformats.org/officeDocument/2006/relationships/pivotCacheDefinition" Target="pivotCache/pivotCacheDefinition5.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43" Type="http://schemas.openxmlformats.org/officeDocument/2006/relationships/customXml" Target="../customXml/item26.xml"/><Relationship Id="rId8" Type="http://schemas.openxmlformats.org/officeDocument/2006/relationships/pivotCacheDefinition" Target="pivotCache/pivotCacheDefinition4.xml"/><Relationship Id="rId3" Type="http://schemas.openxmlformats.org/officeDocument/2006/relationships/pivotCacheDefinition" Target="pivotCache/pivotCacheDefinition2.xml"/><Relationship Id="rId12" Type="http://schemas.openxmlformats.org/officeDocument/2006/relationships/pivotTable" Target="pivotTables/pivotTable3.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38" Type="http://schemas.openxmlformats.org/officeDocument/2006/relationships/customXml" Target="../customXml/item2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532-4929-8C50-52717A177265}"/>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0532-4929-8C50-52717A177265}"/>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532-4929-8C50-52717A177265}"/>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0532-4929-8C50-52717A17726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4"/>
              <c:pt idx="0">
                <c:v>Mix</c:v>
              </c:pt>
              <c:pt idx="1">
                <c:v>Rural</c:v>
              </c:pt>
              <c:pt idx="2">
                <c:v>Urban</c:v>
              </c:pt>
              <c:pt idx="3">
                <c:v>Youth</c:v>
              </c:pt>
            </c:strLit>
          </c:cat>
          <c:val>
            <c:numLit>
              <c:formatCode>\$#,##0.00;\(\$#,##0.00\);\$#,##0.00</c:formatCode>
              <c:ptCount val="4"/>
              <c:pt idx="0">
                <c:v>19809365.099999607</c:v>
              </c:pt>
              <c:pt idx="1">
                <c:v>38136321.24750191</c:v>
              </c:pt>
              <c:pt idx="2">
                <c:v>428818069.73250371</c:v>
              </c:pt>
              <c:pt idx="3">
                <c:v>10099303.199999709</c:v>
              </c:pt>
            </c:numLit>
          </c:val>
          <c:extLst>
            <c:ext xmlns:c16="http://schemas.microsoft.com/office/drawing/2014/chart" uri="{C3380CC4-5D6E-409C-BE32-E72D297353CC}">
              <c16:uniqueId val="{00000000-0532-4929-8C50-52717A177265}"/>
            </c:ext>
          </c:extLst>
        </c:ser>
        <c:dLbls>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Manufacturer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2"/>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1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1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19"/>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2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21"/>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22"/>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23"/>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24"/>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25"/>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26"/>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27"/>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
        <c:idx val="28"/>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xForSave val="1"/>
            </c:ext>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99BE-4EED-9DA3-460C2C34E53C}"/>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99BE-4EED-9DA3-460C2C34E53C}"/>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99BE-4EED-9DA3-460C2C34E53C}"/>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99BE-4EED-9DA3-460C2C34E53C}"/>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99BE-4EED-9DA3-460C2C34E53C}"/>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A-99BE-4EED-9DA3-460C2C34E53C}"/>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99BE-4EED-9DA3-460C2C34E53C}"/>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C-99BE-4EED-9DA3-460C2C34E53C}"/>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99BE-4EED-9DA3-460C2C34E53C}"/>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E-99BE-4EED-9DA3-460C2C34E53C}"/>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99BE-4EED-9DA3-460C2C34E53C}"/>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0-99BE-4EED-9DA3-460C2C34E53C}"/>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99BE-4EED-9DA3-460C2C34E53C}"/>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2-99BE-4EED-9DA3-460C2C34E53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Lit>
          </c:cat>
          <c:val>
            <c:numLit>
              <c:formatCode>\$#,##0.00;\(\$#,##0.00\);\$#,##0.00</c:formatCode>
              <c:ptCount val="14"/>
              <c:pt idx="0">
                <c:v>15769706.084999986</c:v>
              </c:pt>
              <c:pt idx="1">
                <c:v>39924343.882500075</c:v>
              </c:pt>
              <c:pt idx="2">
                <c:v>18879826.612499759</c:v>
              </c:pt>
              <c:pt idx="3">
                <c:v>16064551.544999272</c:v>
              </c:pt>
              <c:pt idx="4">
                <c:v>8301260.0999998888</c:v>
              </c:pt>
              <c:pt idx="5">
                <c:v>14216250.194999661</c:v>
              </c:pt>
              <c:pt idx="6">
                <c:v>42951373.237500623</c:v>
              </c:pt>
              <c:pt idx="7">
                <c:v>2945517.3300000094</c:v>
              </c:pt>
              <c:pt idx="8">
                <c:v>29812823.985001463</c:v>
              </c:pt>
              <c:pt idx="9">
                <c:v>3886294.8075000318</c:v>
              </c:pt>
              <c:pt idx="10">
                <c:v>13430768.609999284</c:v>
              </c:pt>
              <c:pt idx="11">
                <c:v>1139183.3250000009</c:v>
              </c:pt>
              <c:pt idx="12">
                <c:v>280730066.29501265</c:v>
              </c:pt>
              <c:pt idx="13">
                <c:v>8811093.2699999791</c:v>
              </c:pt>
            </c:numLit>
          </c:val>
          <c:extLst>
            <c:ext xmlns:c16="http://schemas.microsoft.com/office/drawing/2014/chart" uri="{C3380CC4-5D6E-409C-BE32-E72D297353CC}">
              <c16:uniqueId val="{00000008-99BE-4EED-9DA3-460C2C34E53C}"/>
            </c:ext>
          </c:extLst>
        </c:ser>
        <c:dLbls>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Model.xlsx]PivotChartTable3</c15:name>
        <c15:fmtId val="2"/>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20437806.374999851</c:v>
              </c:pt>
              <c:pt idx="1">
                <c:v>27964274.835000299</c:v>
              </c:pt>
              <c:pt idx="2">
                <c:v>49469491.73249919</c:v>
              </c:pt>
              <c:pt idx="3">
                <c:v>59319280.702499107</c:v>
              </c:pt>
              <c:pt idx="4">
                <c:v>64341104.309998848</c:v>
              </c:pt>
              <c:pt idx="5">
                <c:v>56864390.467499204</c:v>
              </c:pt>
              <c:pt idx="6">
                <c:v>48632767.46999941</c:v>
              </c:pt>
              <c:pt idx="7">
                <c:v>49449256.552499384</c:v>
              </c:pt>
              <c:pt idx="8">
                <c:v>42271613.31750001</c:v>
              </c:pt>
              <c:pt idx="9">
                <c:v>31181413.567500312</c:v>
              </c:pt>
              <c:pt idx="10">
                <c:v>23763535.372500058</c:v>
              </c:pt>
              <c:pt idx="11">
                <c:v>23168124.577499963</c:v>
              </c:pt>
            </c:numLit>
          </c:val>
          <c:smooth val="0"/>
          <c:extLst>
            <c:ext xmlns:c16="http://schemas.microsoft.com/office/drawing/2014/chart" uri="{C3380CC4-5D6E-409C-BE32-E72D297353CC}">
              <c16:uniqueId val="{00000000-4FF5-46FC-98B1-0BEDA013F6C2}"/>
            </c:ext>
          </c:extLst>
        </c:ser>
        <c:dLbls>
          <c:showLegendKey val="0"/>
          <c:showVal val="0"/>
          <c:showCatName val="0"/>
          <c:showSerName val="0"/>
          <c:showPercent val="0"/>
          <c:showBubbleSize val="0"/>
        </c:dLbls>
        <c:marker val="1"/>
        <c:smooth val="0"/>
        <c:axId val="1175561184"/>
        <c:axId val="1243439792"/>
      </c:lineChart>
      <c:catAx>
        <c:axId val="1175561184"/>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43439792"/>
        <c:crosses val="autoZero"/>
        <c:auto val="1"/>
        <c:lblAlgn val="ctr"/>
        <c:lblOffset val="100"/>
        <c:noMultiLvlLbl val="0"/>
        <c:extLst>
          <c:ext xmlns:c15="http://schemas.microsoft.com/office/drawing/2012/chart" uri="{F40574EE-89B7-4290-83BB-5DA773EAF853}">
            <c15:numFmt c:formatCode="General" c:sourceLinked="1"/>
          </c:ext>
        </c:extLst>
      </c:catAx>
      <c:valAx>
        <c:axId val="1243439792"/>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75561184"/>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[Lab 7 - Model.xlsx]PivotChartTable4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15</xdr:col>
      <xdr:colOff>152400</xdr:colOff>
      <xdr:row>2</xdr:row>
      <xdr:rowOff>85725</xdr:rowOff>
    </xdr:from>
    <xdr:to>
      <xdr:col>21</xdr:col>
      <xdr:colOff>190500</xdr:colOff>
      <xdr:row>6</xdr:row>
      <xdr:rowOff>0</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761E21A5-3BC6-4A79-84E5-165F11893C0C}"/>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5173325" y="466725"/>
              <a:ext cx="4552950" cy="676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152400</xdr:colOff>
      <xdr:row>6</xdr:row>
      <xdr:rowOff>57150</xdr:rowOff>
    </xdr:from>
    <xdr:to>
      <xdr:col>18</xdr:col>
      <xdr:colOff>19050</xdr:colOff>
      <xdr:row>28</xdr:row>
      <xdr:rowOff>171450</xdr:rowOff>
    </xdr:to>
    <mc:AlternateContent xmlns:mc="http://schemas.openxmlformats.org/markup-compatibility/2006">
      <mc:Choice xmlns:a14="http://schemas.microsoft.com/office/drawing/2010/main" Requires="a14">
        <xdr:graphicFrame macro="">
          <xdr:nvGraphicFramePr>
            <xdr:cNvPr id="4" name="Manufacturer">
              <a:extLst>
                <a:ext uri="{FF2B5EF4-FFF2-40B4-BE49-F238E27FC236}">
                  <a16:creationId xmlns:a16="http://schemas.microsoft.com/office/drawing/2014/main" id="{F0EA365C-27D4-44DD-AE65-23A5BFA3DFFD}"/>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13001625" y="1200150"/>
              <a:ext cx="2171700" cy="4305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57150</xdr:colOff>
      <xdr:row>6</xdr:row>
      <xdr:rowOff>76201</xdr:rowOff>
    </xdr:from>
    <xdr:to>
      <xdr:col>20</xdr:col>
      <xdr:colOff>381000</xdr:colOff>
      <xdr:row>13</xdr:row>
      <xdr:rowOff>152401</xdr:rowOff>
    </xdr:to>
    <mc:AlternateContent xmlns:mc="http://schemas.openxmlformats.org/markup-compatibility/2006">
      <mc:Choice xmlns:a14="http://schemas.microsoft.com/office/drawing/2010/main" Requires="a14">
        <xdr:graphicFrame macro="">
          <xdr:nvGraphicFramePr>
            <xdr:cNvPr id="5" name="Category">
              <a:extLst>
                <a:ext uri="{FF2B5EF4-FFF2-40B4-BE49-F238E27FC236}">
                  <a16:creationId xmlns:a16="http://schemas.microsoft.com/office/drawing/2014/main" id="{C91C89CB-5E81-4965-BC9A-48D13B15AFE6}"/>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15211425" y="1219201"/>
              <a:ext cx="1828800" cy="1409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114300</xdr:colOff>
      <xdr:row>14</xdr:row>
      <xdr:rowOff>100012</xdr:rowOff>
    </xdr:from>
    <xdr:to>
      <xdr:col>24</xdr:col>
      <xdr:colOff>171450</xdr:colOff>
      <xdr:row>28</xdr:row>
      <xdr:rowOff>176212</xdr:rowOff>
    </xdr:to>
    <xdr:graphicFrame macro="">
      <xdr:nvGraphicFramePr>
        <xdr:cNvPr id="6" name="Chart 5">
          <a:extLst>
            <a:ext uri="{FF2B5EF4-FFF2-40B4-BE49-F238E27FC236}">
              <a16:creationId xmlns:a16="http://schemas.microsoft.com/office/drawing/2014/main" id="{890DE498-4911-4D04-B0DB-8514D34D37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18</xdr:col>
      <xdr:colOff>123825</xdr:colOff>
      <xdr:row>29</xdr:row>
      <xdr:rowOff>57150</xdr:rowOff>
    </xdr:from>
    <xdr:to>
      <xdr:col>24</xdr:col>
      <xdr:colOff>180975</xdr:colOff>
      <xdr:row>43</xdr:row>
      <xdr:rowOff>133350</xdr:rowOff>
    </xdr:to>
    <xdr:graphicFrame macro="">
      <xdr:nvGraphicFramePr>
        <xdr:cNvPr id="7" name="Chart 6">
          <a:extLst>
            <a:ext uri="{FF2B5EF4-FFF2-40B4-BE49-F238E27FC236}">
              <a16:creationId xmlns:a16="http://schemas.microsoft.com/office/drawing/2014/main" id="{9CE3986C-228B-4565-9A3D-2CA92448FE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18</xdr:col>
      <xdr:colOff>133350</xdr:colOff>
      <xdr:row>44</xdr:row>
      <xdr:rowOff>33337</xdr:rowOff>
    </xdr:from>
    <xdr:to>
      <xdr:col>24</xdr:col>
      <xdr:colOff>190500</xdr:colOff>
      <xdr:row>58</xdr:row>
      <xdr:rowOff>109537</xdr:rowOff>
    </xdr:to>
    <xdr:graphicFrame macro="">
      <xdr:nvGraphicFramePr>
        <xdr:cNvPr id="8" name="Chart 7">
          <a:extLst>
            <a:ext uri="{FF2B5EF4-FFF2-40B4-BE49-F238E27FC236}">
              <a16:creationId xmlns:a16="http://schemas.microsoft.com/office/drawing/2014/main" id="{873FF475-7AF4-429F-AED4-9FE42691BE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tian Haller" refreshedDate="43789.813882638889" backgroundQuery="1" createdVersion="6" refreshedVersion="6" minRefreshableVersion="3" recordCount="0" supportSubquery="1" supportAdvancedDrill="1" xr:uid="{65CDCD62-A97B-4BDF-BE49-30D8820A2520}">
  <cacheSource type="external" connectionId="8"/>
  <cacheFields count="7">
    <cacheField name="[Manufacturer].[Manufacturer].[Manufacturer]" caption="Manufacturer" numFmtId="0" hierarchy="15" level="1">
      <sharedItems count="14">
        <s v="Abbas"/>
        <s v="Aliqui"/>
        <s v="Barba"/>
        <s v="Currus"/>
        <s v="Fama"/>
        <s v="Leo"/>
        <s v="Natura"/>
        <s v="Palma"/>
        <s v="Pirum"/>
        <s v="Pomum"/>
        <s v="Quibus"/>
        <s v="Salvus"/>
        <s v="VanArsdel"/>
        <s v="Victoria"/>
      </sharedItems>
      <extLst>
        <ext xmlns:x15="http://schemas.microsoft.com/office/spreadsheetml/2010/11/main" uri="{4F2E5C28-24EA-4eb8-9CBF-B6C8F9C3D259}">
          <x15:cachedUniqueNames>
            <x15:cachedUniqueName index="0" name="[Manufacturer].[Manufacturer].&amp;[Abbas]"/>
            <x15:cachedUniqueName index="1" name="[Manufacturer].[Manufacturer].&amp;[Aliqui]"/>
            <x15:cachedUniqueName index="2" name="[Manufacturer].[Manufacturer].&amp;[Barba]"/>
            <x15:cachedUniqueName index="3" name="[Manufacturer].[Manufacturer].&amp;[Currus]"/>
            <x15:cachedUniqueName index="4" name="[Manufacturer].[Manufacturer].&amp;[Fama]"/>
            <x15:cachedUniqueName index="5" name="[Manufacturer].[Manufacturer].&amp;[Leo]"/>
            <x15:cachedUniqueName index="6" name="[Manufacturer].[Manufacturer].&amp;[Natura]"/>
            <x15:cachedUniqueName index="7" name="[Manufacturer].[Manufacturer].&amp;[Palma]"/>
            <x15:cachedUniqueName index="8" name="[Manufacturer].[Manufacturer].&amp;[Pirum]"/>
            <x15:cachedUniqueName index="9" name="[Manufacturer].[Manufacturer].&amp;[Pomum]"/>
            <x15:cachedUniqueName index="10" name="[Manufacturer].[Manufacturer].&amp;[Quibus]"/>
            <x15:cachedUniqueName index="11" name="[Manufacturer].[Manufacturer].&amp;[Salvus]"/>
            <x15:cachedUniqueName index="12" name="[Manufacturer].[Manufacturer].&amp;[VanArsdel]"/>
            <x15:cachedUniqueName index="13" name="[Manufacturer].[Manufacturer].&amp;[Victoria]"/>
          </x15:cachedUniqueNames>
        </ext>
      </extLst>
    </cacheField>
    <cacheField name="[Products].[Product Hierarchy].[Category]" caption="Category" numFmtId="0" hierarchy="18" level="1">
      <sharedItems count="4">
        <s v="Mix"/>
        <s v="Rural"/>
        <s v="Urban"/>
        <s v="Youth"/>
      </sharedItems>
      <extLst>
        <ext xmlns:x15="http://schemas.microsoft.com/office/spreadsheetml/2010/11/main" uri="{4F2E5C28-24EA-4eb8-9CBF-B6C8F9C3D259}">
          <x15:cachedUniqueNames>
            <x15:cachedUniqueName index="0" name="[Products].[Product Hierarchy].[Category].&amp;[Mix]"/>
            <x15:cachedUniqueName index="1" name="[Products].[Product Hierarchy].[Category].&amp;[Rural]"/>
            <x15:cachedUniqueName index="2" name="[Products].[Product Hierarchy].[Category].&amp;[Urban]"/>
            <x15:cachedUniqueName index="3" name="[Products].[Product Hierarchy].[Category].&amp;[Youth]"/>
          </x15:cachedUniqueNames>
        </ext>
      </extLst>
    </cacheField>
    <cacheField name="[Products].[Product Hierarchy].[Segment]" caption="Segment" numFmtId="0" hierarchy="18" level="2">
      <sharedItems containsSemiMixedTypes="0" containsNonDate="0" containsString="0"/>
    </cacheField>
    <cacheField name="[Products].[Product Hierarchy].[Product]" caption="Product" numFmtId="0" hierarchy="18" level="3">
      <sharedItems containsSemiMixedTypes="0" containsNonDate="0" containsString="0"/>
    </cacheField>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 name="[Measures].[Total Sales]" caption="Total Sales" numFmtId="0" hierarchy="39" level="32767"/>
  </cacheFields>
  <cacheHierarchies count="63">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4"/>
      </fieldsUsage>
    </cacheHierarchy>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1"/>
        <fieldUsage x="2"/>
        <fieldUsage x="3"/>
      </fieldsUsage>
    </cacheHierarchy>
    <cacheHierarchy uniqueName="[Products].[Segment]" caption="Segment" attribute="1" defaultMemberUniqueName="[Products].[Segment].[All]" allUniqueName="[Products].[Segment].[All]" dimensionUniqueName="[Products]"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6"/>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tian Haller" refreshedDate="43789.77857696759" backgroundQuery="1" createdVersion="3" refreshedVersion="6" minRefreshableVersion="3" recordCount="0" supportSubquery="1" supportAdvancedDrill="1" xr:uid="{8E57890D-FF61-4ED0-B21D-9E94F564103C}">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0803440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tian Haller" refreshedDate="43789.813883101851" backgroundQuery="1" createdVersion="6" refreshedVersion="6" minRefreshableVersion="3" recordCount="0" supportSubquery="1" supportAdvancedDrill="1" xr:uid="{DBFFF55E-1D9C-4A60-8A0D-527B53A70E69}">
  <cacheSource type="external" connectionId="8">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Products].[Category].[Category]" caption="Category" numFmtId="0" hierarchy="16" level="1">
      <sharedItems count="4">
        <s v="Mix"/>
        <s v="Rural"/>
        <s v="Urban"/>
        <s v="Youth"/>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74219559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tian Haller" refreshedDate="43789.813883449075" backgroundQuery="1" createdVersion="6" refreshedVersion="6" minRefreshableVersion="3" recordCount="0" supportSubquery="1" supportAdvancedDrill="1" xr:uid="{3BF4555C-8620-42EA-A3BF-DD40C7589301}">
  <cacheSource type="external" connectionId="8">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Calendar].[Year].[Year]" caption="Year" numFmtId="0" hierarchy="6" level="1">
      <sharedItems containsSemiMixedTypes="0" containsNonDate="0" containsString="0"/>
    </cacheField>
    <cacheField name="[Manufacturer].[Manufacturer].[Manufacturer]" caption="Manufacturer" numFmtId="0" hierarchy="15" level="1">
      <sharedItems count="14">
        <s v="Abbas"/>
        <s v="Aliqui"/>
        <s v="Barba"/>
        <s v="Currus"/>
        <s v="Fama"/>
        <s v="Leo"/>
        <s v="Natura"/>
        <s v="Palma"/>
        <s v="Pirum"/>
        <s v="Pomum"/>
        <s v="Quibus"/>
        <s v="Salvus"/>
        <s v="VanArsdel"/>
        <s v="Victoria"/>
      </sharedItems>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75737354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tian Haller" refreshedDate="43789.813883912037" backgroundQuery="1" createdVersion="6" refreshedVersion="6" minRefreshableVersion="3" recordCount="0" supportSubquery="1" supportAdvancedDrill="1" xr:uid="{C94D6B6D-5700-4AD4-91FD-D53BD93BC662}">
  <cacheSource type="external" connectionId="8">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59650857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B8C26F7-C243-4CE6-882A-A685235AD12F}" name="PivotChartTable4" cacheId="23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596508573">
        <x15:pivotRow count="1">
          <x15:c>
            <x15:v>20437806.374999851</x15:v>
            <x15:x in="0"/>
          </x15:c>
        </x15:pivotRow>
        <x15:pivotRow count="1">
          <x15:c>
            <x15:v>27964274.835000299</x15:v>
            <x15:x in="0"/>
          </x15:c>
        </x15:pivotRow>
        <x15:pivotRow count="1">
          <x15:c>
            <x15:v>49469491.73249919</x15:v>
            <x15:x in="0"/>
          </x15:c>
        </x15:pivotRow>
        <x15:pivotRow count="1">
          <x15:c>
            <x15:v>59319280.702499107</x15:v>
            <x15:x in="0"/>
          </x15:c>
        </x15:pivotRow>
        <x15:pivotRow count="1">
          <x15:c>
            <x15:v>64341104.309998848</x15:v>
            <x15:x in="0"/>
          </x15:c>
        </x15:pivotRow>
        <x15:pivotRow count="1">
          <x15:c>
            <x15:v>56864390.467499204</x15:v>
            <x15:x in="0"/>
          </x15:c>
        </x15:pivotRow>
        <x15:pivotRow count="1">
          <x15:c>
            <x15:v>48632767.46999941</x15:v>
            <x15:x in="0"/>
          </x15:c>
        </x15:pivotRow>
        <x15:pivotRow count="1">
          <x15:c>
            <x15:v>49449256.552499384</x15:v>
            <x15:x in="0"/>
          </x15:c>
        </x15:pivotRow>
        <x15:pivotRow count="1">
          <x15:c>
            <x15:v>42271613.31750001</x15:v>
            <x15:x in="0"/>
          </x15:c>
        </x15:pivotRow>
        <x15:pivotRow count="1">
          <x15:c>
            <x15:v>31181413.567500312</x15:v>
            <x15:x in="0"/>
          </x15:c>
        </x15:pivotRow>
        <x15:pivotRow count="1">
          <x15:c>
            <x15:v>23763535.372500058</x15:v>
            <x15:x in="0"/>
          </x15:c>
        </x15:pivotRow>
        <x15:pivotRow count="1">
          <x15:c>
            <x15:v>23168124.577499963</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Calendar]"/>
        <x15:activeTabTopLevelEntity name="[Manufacturer]"/>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3239956-966E-4B13-AC2D-089D98F32699}" name="PivotChartTable3" cacheId="23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16" firstHeaderRow="1" firstDataRow="1" firstDataCol="1"/>
  <pivotFields count="3">
    <pivotField dataField="1" subtotalTop="0" showAll="0" defaultSubtotal="0"/>
    <pivotField allDrilled="1" subtotalTop="0" showAll="0" dataSourceSort="1" defaultSubtotal="0" defaultAttributeDrillState="1"/>
    <pivotField axis="axisRow" allDrilled="1" subtotalTop="0" showAll="0" dataSourceSort="1" defaultSubtotal="0" defaultAttributeDrillState="1">
      <items count="14">
        <item x="0"/>
        <item x="1"/>
        <item x="2"/>
        <item x="3"/>
        <item x="4"/>
        <item x="5"/>
        <item x="6"/>
        <item x="7"/>
        <item x="8"/>
        <item x="9"/>
        <item x="10"/>
        <item x="11"/>
        <item x="12"/>
        <item x="13"/>
      </items>
    </pivotField>
  </pivotFields>
  <rowFields count="1">
    <field x="2"/>
  </rowFields>
  <rowItems count="15">
    <i>
      <x/>
    </i>
    <i>
      <x v="1"/>
    </i>
    <i>
      <x v="2"/>
    </i>
    <i>
      <x v="3"/>
    </i>
    <i>
      <x v="4"/>
    </i>
    <i>
      <x v="5"/>
    </i>
    <i>
      <x v="6"/>
    </i>
    <i>
      <x v="7"/>
    </i>
    <i>
      <x v="8"/>
    </i>
    <i>
      <x v="9"/>
    </i>
    <i>
      <x v="10"/>
    </i>
    <i>
      <x v="11"/>
    </i>
    <i>
      <x v="12"/>
    </i>
    <i>
      <x v="13"/>
    </i>
    <i t="grand">
      <x/>
    </i>
  </rowItems>
  <colItems count="1">
    <i/>
  </colItems>
  <dataFields count="1">
    <dataField fld="0" subtotal="count" baseField="0" baseItem="0"/>
  </dataFields>
  <chartFormats count="17">
    <chartFormat chart="0" format="0" series="1">
      <pivotArea type="data" outline="0" fieldPosition="0">
        <references count="1">
          <reference field="4294967294" count="1" selected="0">
            <x v="0"/>
          </reference>
        </references>
      </pivotArea>
    </chartFormat>
    <chartFormat chart="1" format="5" series="1">
      <pivotArea type="data" outline="0" fieldPosition="0">
        <references count="1">
          <reference field="4294967294" count="1" selected="0">
            <x v="0"/>
          </reference>
        </references>
      </pivotArea>
    </chartFormat>
    <chartFormat chart="2" format="10" series="1">
      <pivotArea type="data" outline="0" fieldPosition="0">
        <references count="1">
          <reference field="4294967294" count="1" selected="0">
            <x v="0"/>
          </reference>
        </references>
      </pivotArea>
    </chartFormat>
    <chartFormat chart="2" format="15">
      <pivotArea type="data" outline="0" fieldPosition="0">
        <references count="2">
          <reference field="4294967294" count="1" selected="0">
            <x v="0"/>
          </reference>
          <reference field="2" count="1" selected="0">
            <x v="0"/>
          </reference>
        </references>
      </pivotArea>
    </chartFormat>
    <chartFormat chart="2" format="16">
      <pivotArea type="data" outline="0" fieldPosition="0">
        <references count="2">
          <reference field="4294967294" count="1" selected="0">
            <x v="0"/>
          </reference>
          <reference field="2" count="1" selected="0">
            <x v="1"/>
          </reference>
        </references>
      </pivotArea>
    </chartFormat>
    <chartFormat chart="2" format="17">
      <pivotArea type="data" outline="0" fieldPosition="0">
        <references count="2">
          <reference field="4294967294" count="1" selected="0">
            <x v="0"/>
          </reference>
          <reference field="2" count="1" selected="0">
            <x v="2"/>
          </reference>
        </references>
      </pivotArea>
    </chartFormat>
    <chartFormat chart="2" format="18">
      <pivotArea type="data" outline="0" fieldPosition="0">
        <references count="2">
          <reference field="4294967294" count="1" selected="0">
            <x v="0"/>
          </reference>
          <reference field="2" count="1" selected="0">
            <x v="3"/>
          </reference>
        </references>
      </pivotArea>
    </chartFormat>
    <chartFormat chart="2" format="19">
      <pivotArea type="data" outline="0" fieldPosition="0">
        <references count="2">
          <reference field="4294967294" count="1" selected="0">
            <x v="0"/>
          </reference>
          <reference field="2" count="1" selected="0">
            <x v="4"/>
          </reference>
        </references>
      </pivotArea>
    </chartFormat>
    <chartFormat chart="2" format="20">
      <pivotArea type="data" outline="0" fieldPosition="0">
        <references count="2">
          <reference field="4294967294" count="1" selected="0">
            <x v="0"/>
          </reference>
          <reference field="2" count="1" selected="0">
            <x v="5"/>
          </reference>
        </references>
      </pivotArea>
    </chartFormat>
    <chartFormat chart="2" format="21">
      <pivotArea type="data" outline="0" fieldPosition="0">
        <references count="2">
          <reference field="4294967294" count="1" selected="0">
            <x v="0"/>
          </reference>
          <reference field="2" count="1" selected="0">
            <x v="6"/>
          </reference>
        </references>
      </pivotArea>
    </chartFormat>
    <chartFormat chart="2" format="22">
      <pivotArea type="data" outline="0" fieldPosition="0">
        <references count="2">
          <reference field="4294967294" count="1" selected="0">
            <x v="0"/>
          </reference>
          <reference field="2" count="1" selected="0">
            <x v="7"/>
          </reference>
        </references>
      </pivotArea>
    </chartFormat>
    <chartFormat chart="2" format="23">
      <pivotArea type="data" outline="0" fieldPosition="0">
        <references count="2">
          <reference field="4294967294" count="1" selected="0">
            <x v="0"/>
          </reference>
          <reference field="2" count="1" selected="0">
            <x v="8"/>
          </reference>
        </references>
      </pivotArea>
    </chartFormat>
    <chartFormat chart="2" format="24">
      <pivotArea type="data" outline="0" fieldPosition="0">
        <references count="2">
          <reference field="4294967294" count="1" selected="0">
            <x v="0"/>
          </reference>
          <reference field="2" count="1" selected="0">
            <x v="9"/>
          </reference>
        </references>
      </pivotArea>
    </chartFormat>
    <chartFormat chart="2" format="25">
      <pivotArea type="data" outline="0" fieldPosition="0">
        <references count="2">
          <reference field="4294967294" count="1" selected="0">
            <x v="0"/>
          </reference>
          <reference field="2" count="1" selected="0">
            <x v="10"/>
          </reference>
        </references>
      </pivotArea>
    </chartFormat>
    <chartFormat chart="2" format="26">
      <pivotArea type="data" outline="0" fieldPosition="0">
        <references count="2">
          <reference field="4294967294" count="1" selected="0">
            <x v="0"/>
          </reference>
          <reference field="2" count="1" selected="0">
            <x v="11"/>
          </reference>
        </references>
      </pivotArea>
    </chartFormat>
    <chartFormat chart="2" format="27">
      <pivotArea type="data" outline="0" fieldPosition="0">
        <references count="2">
          <reference field="4294967294" count="1" selected="0">
            <x v="0"/>
          </reference>
          <reference field="2" count="1" selected="0">
            <x v="12"/>
          </reference>
        </references>
      </pivotArea>
    </chartFormat>
    <chartFormat chart="2" format="28">
      <pivotArea type="data" outline="0" fieldPosition="0">
        <references count="2">
          <reference field="4294967294" count="1" selected="0">
            <x v="0"/>
          </reference>
          <reference field="2" count="1" selected="0">
            <x v="13"/>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5" columnCount="1" cacheId="757373544">
        <x15:pivotRow count="1">
          <x15:c>
            <x15:v>15769706.084999986</x15:v>
            <x15:x in="0"/>
          </x15:c>
        </x15:pivotRow>
        <x15:pivotRow count="1">
          <x15:c>
            <x15:v>39924343.882500075</x15:v>
            <x15:x in="0"/>
          </x15:c>
        </x15:pivotRow>
        <x15:pivotRow count="1">
          <x15:c>
            <x15:v>18879826.612499759</x15:v>
            <x15:x in="0"/>
          </x15:c>
        </x15:pivotRow>
        <x15:pivotRow count="1">
          <x15:c>
            <x15:v>16064551.544999272</x15:v>
            <x15:x in="0"/>
          </x15:c>
        </x15:pivotRow>
        <x15:pivotRow count="1">
          <x15:c>
            <x15:v>8301260.0999998888</x15:v>
            <x15:x in="0"/>
          </x15:c>
        </x15:pivotRow>
        <x15:pivotRow count="1">
          <x15:c>
            <x15:v>14216250.194999661</x15:v>
            <x15:x in="0"/>
          </x15:c>
        </x15:pivotRow>
        <x15:pivotRow count="1">
          <x15:c>
            <x15:v>42951373.237500623</x15:v>
            <x15:x in="0"/>
          </x15:c>
        </x15:pivotRow>
        <x15:pivotRow count="1">
          <x15:c>
            <x15:v>2945517.3300000094</x15:v>
            <x15:x in="0"/>
          </x15:c>
        </x15:pivotRow>
        <x15:pivotRow count="1">
          <x15:c>
            <x15:v>29812823.985001463</x15:v>
            <x15:x in="0"/>
          </x15:c>
        </x15:pivotRow>
        <x15:pivotRow count="1">
          <x15:c>
            <x15:v>3886294.8075000318</x15:v>
            <x15:x in="0"/>
          </x15:c>
        </x15:pivotRow>
        <x15:pivotRow count="1">
          <x15:c>
            <x15:v>13430768.609999284</x15:v>
            <x15:x in="0"/>
          </x15:c>
        </x15:pivotRow>
        <x15:pivotRow count="1">
          <x15:c>
            <x15:v>1139183.3250000009</x15:v>
            <x15:x in="0"/>
          </x15:c>
        </x15:pivotRow>
        <x15:pivotRow count="1">
          <x15:c>
            <x15:v>280730066.29501265</x15:v>
            <x15:x in="0"/>
          </x15:c>
        </x15:pivotRow>
        <x15:pivotRow count="1">
          <x15:c>
            <x15:v>8811093.2699999791</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3239956-966E-4B13-AC2D-089D98F32699}" name="PivotChartTable2" cacheId="23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6"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fld="0" subtotal="count" baseField="0" baseItem="0"/>
  </dataFields>
  <chartFormats count="5">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5" columnCount="1" cacheId="742195596">
        <x15:pivotRow count="1">
          <x15:c>
            <x15:v>19809365.099999607</x15:v>
            <x15:x in="0"/>
          </x15:c>
        </x15:pivotRow>
        <x15:pivotRow count="1">
          <x15:c>
            <x15:v>38136321.24750191</x15:v>
            <x15:x in="0"/>
          </x15:c>
        </x15:pivotRow>
        <x15:pivotRow count="1">
          <x15:c>
            <x15:v>428818069.73250371</x15:v>
            <x15:x in="0"/>
          </x15:c>
        </x15:pivotRow>
        <x15:pivotRow count="1">
          <x15:c>
            <x15:v>10099303.199999709</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B55CA71-E657-4375-B22E-D795B981A607}" name="PivotTable1"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N49" firstHeaderRow="1" firstDataRow="2" firstDataCol="1"/>
  <pivotFields count="7">
    <pivotField axis="axisRow" allDrilled="1" subtotalTop="0" showAll="0" dataSourceSort="1" defaultAttributeDrillState="1">
      <items count="15">
        <item x="0"/>
        <item x="1"/>
        <item x="2"/>
        <item x="3"/>
        <item x="4"/>
        <item x="5"/>
        <item x="6"/>
        <item x="7"/>
        <item x="8"/>
        <item x="9"/>
        <item x="10"/>
        <item x="11"/>
        <item x="12"/>
        <item x="13"/>
        <item t="default"/>
      </items>
    </pivotField>
    <pivotField axis="axisRow" allDrilled="1" subtotalTop="0" showAll="0" dataSourceSort="1">
      <items count="5">
        <item c="1" x="0"/>
        <item c="1" x="1"/>
        <item c="1" x="2"/>
        <item c="1" x="3"/>
        <item t="default"/>
      </items>
    </pivotField>
    <pivotField axis="axisRow" subtotalTop="0" showAll="0" dataSourceSort="1">
      <items count="1">
        <item t="default"/>
      </items>
    </pivotField>
    <pivotField axis="axisRow" subtotalTop="0" showAll="0" dataSourceSort="1">
      <items count="1">
        <item t="default"/>
      </items>
    </pivotField>
    <pivotField axis="axisCol" allDrilled="1" subtotalTop="0" showAll="0" dataSourceSort="1" defaultAttributeDrillState="1">
      <items count="13">
        <item x="0"/>
        <item x="1"/>
        <item x="2"/>
        <item x="3"/>
        <item x="4"/>
        <item x="5"/>
        <item x="6"/>
        <item x="7"/>
        <item x="8"/>
        <item x="9"/>
        <item x="10"/>
        <item x="11"/>
        <item t="default"/>
      </items>
    </pivotField>
    <pivotField allDrilled="1" subtotalTop="0" showAll="0" dataSourceSort="1" defaultAttributeDrillState="1"/>
    <pivotField dataField="1" subtotalTop="0" showAll="0"/>
  </pivotFields>
  <rowFields count="2">
    <field x="1"/>
    <field x="0"/>
  </rowFields>
  <rowItems count="45">
    <i>
      <x/>
    </i>
    <i r="1">
      <x/>
    </i>
    <i r="1">
      <x v="1"/>
    </i>
    <i r="1">
      <x v="3"/>
    </i>
    <i r="1">
      <x v="6"/>
    </i>
    <i r="1">
      <x v="8"/>
    </i>
    <i r="1">
      <x v="9"/>
    </i>
    <i r="1">
      <x v="10"/>
    </i>
    <i r="1">
      <x v="13"/>
    </i>
    <i t="default">
      <x/>
    </i>
    <i>
      <x v="1"/>
    </i>
    <i r="1">
      <x/>
    </i>
    <i r="1">
      <x v="1"/>
    </i>
    <i r="1">
      <x v="3"/>
    </i>
    <i r="1">
      <x v="6"/>
    </i>
    <i r="1">
      <x v="8"/>
    </i>
    <i r="1">
      <x v="9"/>
    </i>
    <i r="1">
      <x v="10"/>
    </i>
    <i r="1">
      <x v="12"/>
    </i>
    <i t="default">
      <x v="1"/>
    </i>
    <i>
      <x v="2"/>
    </i>
    <i r="1">
      <x/>
    </i>
    <i r="1">
      <x v="1"/>
    </i>
    <i r="1">
      <x v="2"/>
    </i>
    <i r="1">
      <x v="3"/>
    </i>
    <i r="1">
      <x v="4"/>
    </i>
    <i r="1">
      <x v="5"/>
    </i>
    <i r="1">
      <x v="6"/>
    </i>
    <i r="1">
      <x v="7"/>
    </i>
    <i r="1">
      <x v="8"/>
    </i>
    <i r="1">
      <x v="9"/>
    </i>
    <i r="1">
      <x v="10"/>
    </i>
    <i r="1">
      <x v="11"/>
    </i>
    <i r="1">
      <x v="12"/>
    </i>
    <i r="1">
      <x v="13"/>
    </i>
    <i t="default">
      <x v="2"/>
    </i>
    <i>
      <x v="3"/>
    </i>
    <i r="1">
      <x/>
    </i>
    <i r="1">
      <x v="1"/>
    </i>
    <i r="1">
      <x v="3"/>
    </i>
    <i r="1">
      <x v="6"/>
    </i>
    <i r="1">
      <x v="9"/>
    </i>
    <i r="1">
      <x v="11"/>
    </i>
    <i t="default">
      <x v="3"/>
    </i>
    <i t="grand">
      <x/>
    </i>
  </rowItems>
  <colFields count="1">
    <field x="4"/>
  </colFields>
  <colItems count="13">
    <i>
      <x/>
    </i>
    <i>
      <x v="1"/>
    </i>
    <i>
      <x v="2"/>
    </i>
    <i>
      <x v="3"/>
    </i>
    <i>
      <x v="4"/>
    </i>
    <i>
      <x v="5"/>
    </i>
    <i>
      <x v="6"/>
    </i>
    <i>
      <x v="7"/>
    </i>
    <i>
      <x v="8"/>
    </i>
    <i>
      <x v="9"/>
    </i>
    <i>
      <x v="10"/>
    </i>
    <i>
      <x v="11"/>
    </i>
    <i t="grand">
      <x/>
    </i>
  </colItems>
  <dataFields count="1">
    <dataField fld="6" subtotal="count" baseField="0" baseItem="0"/>
  </dataFields>
  <formats count="27">
    <format dxfId="404">
      <pivotArea type="all" dataOnly="0" outline="0" fieldPosition="0"/>
    </format>
    <format dxfId="403">
      <pivotArea outline="0" collapsedLevelsAreSubtotals="1" fieldPosition="0"/>
    </format>
    <format dxfId="402">
      <pivotArea type="origin" dataOnly="0" labelOnly="1" outline="0" fieldPosition="0"/>
    </format>
    <format dxfId="401">
      <pivotArea field="4" type="button" dataOnly="0" labelOnly="1" outline="0" axis="axisCol" fieldPosition="0"/>
    </format>
    <format dxfId="400">
      <pivotArea type="topRight" dataOnly="0" labelOnly="1" outline="0" fieldPosition="0"/>
    </format>
    <format dxfId="399">
      <pivotArea field="1" type="button" dataOnly="0" labelOnly="1" outline="0" axis="axisRow" fieldPosition="0"/>
    </format>
    <format dxfId="398">
      <pivotArea dataOnly="0" labelOnly="1" fieldPosition="0">
        <references count="1">
          <reference field="1" count="0"/>
        </references>
      </pivotArea>
    </format>
    <format dxfId="397">
      <pivotArea dataOnly="0" labelOnly="1" fieldPosition="0">
        <references count="1">
          <reference field="1" count="0" defaultSubtotal="1"/>
        </references>
      </pivotArea>
    </format>
    <format dxfId="396">
      <pivotArea dataOnly="0" labelOnly="1" grandRow="1" outline="0" fieldPosition="0"/>
    </format>
    <format dxfId="395">
      <pivotArea dataOnly="0" labelOnly="1" fieldPosition="0">
        <references count="2">
          <reference field="0" count="8">
            <x v="0"/>
            <x v="1"/>
            <x v="3"/>
            <x v="6"/>
            <x v="8"/>
            <x v="9"/>
            <x v="10"/>
            <x v="13"/>
          </reference>
          <reference field="1" count="1" selected="0">
            <x v="0"/>
          </reference>
        </references>
      </pivotArea>
    </format>
    <format dxfId="394">
      <pivotArea dataOnly="0" labelOnly="1" fieldPosition="0">
        <references count="2">
          <reference field="0" count="8">
            <x v="0"/>
            <x v="1"/>
            <x v="3"/>
            <x v="6"/>
            <x v="8"/>
            <x v="9"/>
            <x v="10"/>
            <x v="12"/>
          </reference>
          <reference field="1" count="1" selected="0">
            <x v="1"/>
          </reference>
        </references>
      </pivotArea>
    </format>
    <format dxfId="393">
      <pivotArea dataOnly="0" labelOnly="1" fieldPosition="0">
        <references count="2">
          <reference field="0" count="0"/>
          <reference field="1" count="1" selected="0">
            <x v="2"/>
          </reference>
        </references>
      </pivotArea>
    </format>
    <format dxfId="392">
      <pivotArea dataOnly="0" labelOnly="1" fieldPosition="0">
        <references count="2">
          <reference field="0" count="6">
            <x v="0"/>
            <x v="1"/>
            <x v="3"/>
            <x v="6"/>
            <x v="9"/>
            <x v="11"/>
          </reference>
          <reference field="1" count="1" selected="0">
            <x v="3"/>
          </reference>
        </references>
      </pivotArea>
    </format>
    <format dxfId="391">
      <pivotArea dataOnly="0" labelOnly="1" fieldPosition="0">
        <references count="1">
          <reference field="4" count="0"/>
        </references>
      </pivotArea>
    </format>
    <format dxfId="390">
      <pivotArea dataOnly="0" labelOnly="1" grandCol="1" outline="0" fieldPosition="0"/>
    </format>
    <format dxfId="389">
      <pivotArea collapsedLevelsAreSubtotals="1" fieldPosition="0">
        <references count="2">
          <reference field="0" count="8">
            <x v="0"/>
            <x v="1"/>
            <x v="3"/>
            <x v="6"/>
            <x v="8"/>
            <x v="9"/>
            <x v="10"/>
            <x v="13"/>
          </reference>
          <reference field="1" count="1" selected="0">
            <x v="0"/>
          </reference>
        </references>
      </pivotArea>
    </format>
    <format dxfId="388">
      <pivotArea collapsedLevelsAreSubtotals="1" fieldPosition="0">
        <references count="1">
          <reference field="1" count="1" defaultSubtotal="1">
            <x v="0"/>
          </reference>
        </references>
      </pivotArea>
    </format>
    <format dxfId="387">
      <pivotArea collapsedLevelsAreSubtotals="1" fieldPosition="0">
        <references count="1">
          <reference field="1" count="1">
            <x v="1"/>
          </reference>
        </references>
      </pivotArea>
    </format>
    <format dxfId="386">
      <pivotArea collapsedLevelsAreSubtotals="1" fieldPosition="0">
        <references count="2">
          <reference field="0" count="8">
            <x v="0"/>
            <x v="1"/>
            <x v="3"/>
            <x v="6"/>
            <x v="8"/>
            <x v="9"/>
            <x v="10"/>
            <x v="12"/>
          </reference>
          <reference field="1" count="1" selected="0">
            <x v="1"/>
          </reference>
        </references>
      </pivotArea>
    </format>
    <format dxfId="385">
      <pivotArea collapsedLevelsAreSubtotals="1" fieldPosition="0">
        <references count="1">
          <reference field="1" count="1" defaultSubtotal="1">
            <x v="1"/>
          </reference>
        </references>
      </pivotArea>
    </format>
    <format dxfId="384">
      <pivotArea collapsedLevelsAreSubtotals="1" fieldPosition="0">
        <references count="1">
          <reference field="1" count="1">
            <x v="2"/>
          </reference>
        </references>
      </pivotArea>
    </format>
    <format dxfId="383">
      <pivotArea collapsedLevelsAreSubtotals="1" fieldPosition="0">
        <references count="2">
          <reference field="0" count="0"/>
          <reference field="1" count="1" selected="0">
            <x v="2"/>
          </reference>
        </references>
      </pivotArea>
    </format>
    <format dxfId="382">
      <pivotArea collapsedLevelsAreSubtotals="1" fieldPosition="0">
        <references count="1">
          <reference field="1" count="1" defaultSubtotal="1">
            <x v="2"/>
          </reference>
        </references>
      </pivotArea>
    </format>
    <format dxfId="381">
      <pivotArea collapsedLevelsAreSubtotals="1" fieldPosition="0">
        <references count="1">
          <reference field="1" count="1">
            <x v="3"/>
          </reference>
        </references>
      </pivotArea>
    </format>
    <format dxfId="380">
      <pivotArea collapsedLevelsAreSubtotals="1" fieldPosition="0">
        <references count="2">
          <reference field="0" count="6">
            <x v="0"/>
            <x v="1"/>
            <x v="3"/>
            <x v="6"/>
            <x v="9"/>
            <x v="11"/>
          </reference>
          <reference field="1" count="1" selected="0">
            <x v="3"/>
          </reference>
        </references>
      </pivotArea>
    </format>
    <format dxfId="379">
      <pivotArea collapsedLevelsAreSubtotals="1" fieldPosition="0">
        <references count="1">
          <reference field="1" count="1" defaultSubtotal="1">
            <x v="3"/>
          </reference>
        </references>
      </pivotArea>
    </format>
    <format dxfId="378">
      <pivotArea grandRow="1" outline="0" collapsedLevelsAreSubtotals="1" fieldPosition="0"/>
    </format>
  </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8"/>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ufacturer]"/>
        <x15:activeTabTopLevelEntity name="[Product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D4FA4968-C59D-4E7F-9265-15C05D31940B}" sourceName="[Calendar].[Year]">
  <pivotTables>
    <pivotTable tabId="5" name="PivotTable1"/>
  </pivotTables>
  <data>
    <olap pivotCacheId="1808034401">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2"/>
        <pivotTable tabId="4294967295" name="PivotChartTable3"/>
        <pivotTable tabId="4294967295" name="PivotChartTable4"/>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AC08676C-176F-4FF2-A996-8D36CC9C97CE}" sourceName="[Manufacturer].[Manufacturer]">
  <data>
    <olap pivotCacheId="1808034401">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2"/>
        <pivotTable tabId="4294967295" name="PivotChartTable4"/>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812A8C74-D5F9-40F6-BE0D-AAC184C4D6FC}" sourceName="[Products].[Category]">
  <data>
    <olap pivotCacheId="1808034401">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ll]"/>
      </selections>
    </olap>
  </data>
  <extLst>
    <x:ext xmlns:x15="http://schemas.microsoft.com/office/spreadsheetml/2010/11/main" uri="{03082B11-2C62-411c-B77F-237D8FCFBE4C}">
      <x15:slicerCachePivotTables>
        <pivotTable tabId="4294967295" name="PivotChartTable3"/>
        <pivotTable tabId="4294967295" name="PivotChartTable4"/>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0E9EC0ED-0494-4066-A32F-55217D07541B}" cache="Slicer_Year" caption="Year" columnCount="5" level="1" rowHeight="241300"/>
  <slicer name="Manufacturer" xr10:uid="{9BE60263-C02D-4F20-97B1-56AA84C91BE6}" cache="Slicer_Manufacturer" caption="Manufacturer" level="1" rowHeight="241300"/>
  <slicer name="Category" xr10:uid="{C6469AAD-6CB2-405F-B622-B25D5280012A}" cache="Slicer_Category" caption="Category" startItem="1"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4.xml"/><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N49"/>
  <sheetViews>
    <sheetView tabSelected="1" workbookViewId="0">
      <selection activeCell="T49" sqref="T49"/>
    </sheetView>
  </sheetViews>
  <sheetFormatPr defaultRowHeight="15" x14ac:dyDescent="0.25"/>
  <cols>
    <col min="1" max="1" width="13.85546875" bestFit="1" customWidth="1"/>
    <col min="2" max="2" width="16.28515625" bestFit="1" customWidth="1"/>
    <col min="3" max="13" width="12.5703125" bestFit="1" customWidth="1"/>
    <col min="14" max="14" width="13.7109375" bestFit="1" customWidth="1"/>
    <col min="15" max="15" width="10.5703125" bestFit="1" customWidth="1"/>
    <col min="16" max="16" width="12" bestFit="1" customWidth="1"/>
    <col min="17" max="17" width="10.5703125" bestFit="1" customWidth="1"/>
    <col min="18" max="18" width="12" bestFit="1" customWidth="1"/>
    <col min="19" max="19" width="10.5703125" bestFit="1" customWidth="1"/>
    <col min="20" max="20" width="12" bestFit="1" customWidth="1"/>
    <col min="21" max="21" width="10.5703125" bestFit="1" customWidth="1"/>
    <col min="22" max="22" width="12" bestFit="1" customWidth="1"/>
    <col min="23" max="23" width="10.5703125" bestFit="1" customWidth="1"/>
    <col min="24" max="24" width="12" bestFit="1" customWidth="1"/>
    <col min="25" max="25" width="10.5703125" bestFit="1" customWidth="1"/>
    <col min="26" max="26" width="15.42578125" bestFit="1" customWidth="1"/>
    <col min="27" max="27" width="15.5703125" bestFit="1" customWidth="1"/>
    <col min="28" max="31" width="13.85546875" bestFit="1" customWidth="1"/>
    <col min="32" max="32" width="16.42578125" bestFit="1" customWidth="1"/>
  </cols>
  <sheetData>
    <row r="3" spans="1:14" x14ac:dyDescent="0.25">
      <c r="A3" s="2" t="s">
        <v>16</v>
      </c>
      <c r="B3" s="2" t="s">
        <v>17</v>
      </c>
      <c r="C3" s="1"/>
      <c r="D3" s="1"/>
      <c r="E3" s="1"/>
      <c r="F3" s="1"/>
      <c r="G3" s="1"/>
      <c r="H3" s="1"/>
      <c r="I3" s="1"/>
      <c r="J3" s="1"/>
      <c r="K3" s="1"/>
      <c r="L3" s="1"/>
      <c r="M3" s="1"/>
      <c r="N3" s="1"/>
    </row>
    <row r="4" spans="1:14" x14ac:dyDescent="0.25">
      <c r="A4" s="2" t="s">
        <v>0</v>
      </c>
      <c r="B4" s="1" t="s">
        <v>22</v>
      </c>
      <c r="C4" s="1" t="s">
        <v>23</v>
      </c>
      <c r="D4" s="1" t="s">
        <v>24</v>
      </c>
      <c r="E4" s="1" t="s">
        <v>25</v>
      </c>
      <c r="F4" s="1" t="s">
        <v>26</v>
      </c>
      <c r="G4" s="1" t="s">
        <v>27</v>
      </c>
      <c r="H4" s="1" t="s">
        <v>28</v>
      </c>
      <c r="I4" s="1" t="s">
        <v>29</v>
      </c>
      <c r="J4" s="1" t="s">
        <v>30</v>
      </c>
      <c r="K4" s="1" t="s">
        <v>31</v>
      </c>
      <c r="L4" s="1" t="s">
        <v>32</v>
      </c>
      <c r="M4" s="1" t="s">
        <v>33</v>
      </c>
      <c r="N4" s="1" t="s">
        <v>15</v>
      </c>
    </row>
    <row r="5" spans="1:14" x14ac:dyDescent="0.25">
      <c r="A5" s="3" t="s">
        <v>18</v>
      </c>
      <c r="B5" s="1"/>
      <c r="C5" s="1"/>
      <c r="D5" s="1"/>
      <c r="E5" s="1"/>
      <c r="F5" s="1"/>
      <c r="G5" s="1"/>
      <c r="H5" s="1"/>
      <c r="I5" s="1"/>
      <c r="J5" s="1"/>
      <c r="K5" s="1"/>
      <c r="L5" s="1"/>
      <c r="M5" s="1"/>
      <c r="N5" s="1"/>
    </row>
    <row r="6" spans="1:14" x14ac:dyDescent="0.25">
      <c r="A6" s="4" t="s">
        <v>1</v>
      </c>
      <c r="B6" s="5">
        <v>162022.875</v>
      </c>
      <c r="C6" s="5">
        <v>244188.9975</v>
      </c>
      <c r="D6" s="5">
        <v>575027.6175000004</v>
      </c>
      <c r="E6" s="5">
        <v>618027.37499999988</v>
      </c>
      <c r="F6" s="5">
        <v>896803.8974999995</v>
      </c>
      <c r="G6" s="5">
        <v>646297.67999999959</v>
      </c>
      <c r="H6" s="5">
        <v>619037.42249999987</v>
      </c>
      <c r="I6" s="5">
        <v>570586.53749999986</v>
      </c>
      <c r="J6" s="5">
        <v>417095.64750000002</v>
      </c>
      <c r="K6" s="5">
        <v>548627.625</v>
      </c>
      <c r="L6" s="5">
        <v>379434.93000000005</v>
      </c>
      <c r="M6" s="5">
        <v>415449.61500000011</v>
      </c>
      <c r="N6" s="5">
        <v>6092600.2200000156</v>
      </c>
    </row>
    <row r="7" spans="1:14" x14ac:dyDescent="0.25">
      <c r="A7" s="4" t="s">
        <v>2</v>
      </c>
      <c r="B7" s="5">
        <v>106454.03999999996</v>
      </c>
      <c r="C7" s="5">
        <v>123918.58499999998</v>
      </c>
      <c r="D7" s="5">
        <v>172012.62750000012</v>
      </c>
      <c r="E7" s="5">
        <v>288609.24750000041</v>
      </c>
      <c r="F7" s="5">
        <v>383558.01750000048</v>
      </c>
      <c r="G7" s="5">
        <v>283432.4325000004</v>
      </c>
      <c r="H7" s="5">
        <v>238955.79750000034</v>
      </c>
      <c r="I7" s="5">
        <v>256742.27250000034</v>
      </c>
      <c r="J7" s="5">
        <v>222725.47500000021</v>
      </c>
      <c r="K7" s="5">
        <v>238386.85500000013</v>
      </c>
      <c r="L7" s="5">
        <v>147208.58250000008</v>
      </c>
      <c r="M7" s="5">
        <v>144568.30499999996</v>
      </c>
      <c r="N7" s="5">
        <v>2606572.2375000101</v>
      </c>
    </row>
    <row r="8" spans="1:14" x14ac:dyDescent="0.25">
      <c r="A8" s="4" t="s">
        <v>4</v>
      </c>
      <c r="B8" s="5">
        <v>95216.834999999977</v>
      </c>
      <c r="C8" s="5">
        <v>171903.95249999987</v>
      </c>
      <c r="D8" s="5">
        <v>452857.17749999999</v>
      </c>
      <c r="E8" s="5">
        <v>366604.245</v>
      </c>
      <c r="F8" s="5">
        <v>472159.27499999997</v>
      </c>
      <c r="G8" s="5">
        <v>350682.30749999988</v>
      </c>
      <c r="H8" s="5">
        <v>313135.30499999999</v>
      </c>
      <c r="I8" s="5">
        <v>327193.8075</v>
      </c>
      <c r="J8" s="5">
        <v>147017.00999999995</v>
      </c>
      <c r="K8" s="5">
        <v>165659.44499999995</v>
      </c>
      <c r="L8" s="5">
        <v>98885.692499999976</v>
      </c>
      <c r="M8" s="5">
        <v>98138.617499999964</v>
      </c>
      <c r="N8" s="5">
        <v>3059453.6700000307</v>
      </c>
    </row>
    <row r="9" spans="1:14" x14ac:dyDescent="0.25">
      <c r="A9" s="4" t="s">
        <v>7</v>
      </c>
      <c r="B9" s="5">
        <v>94314.622500000012</v>
      </c>
      <c r="C9" s="5">
        <v>161802.26999999987</v>
      </c>
      <c r="D9" s="5">
        <v>245592.47999999978</v>
      </c>
      <c r="E9" s="5">
        <v>296011.95750000014</v>
      </c>
      <c r="F9" s="5">
        <v>150926.7374999999</v>
      </c>
      <c r="G9" s="5">
        <v>96858.142499999973</v>
      </c>
      <c r="H9" s="5">
        <v>238056.78749999989</v>
      </c>
      <c r="I9" s="5">
        <v>155159.33999999991</v>
      </c>
      <c r="J9" s="5">
        <v>97150.199999999983</v>
      </c>
      <c r="K9" s="5">
        <v>111937.08749999998</v>
      </c>
      <c r="L9" s="5">
        <v>75624.097500000003</v>
      </c>
      <c r="M9" s="5">
        <v>70559.212500000023</v>
      </c>
      <c r="N9" s="5">
        <v>1793992.9350000133</v>
      </c>
    </row>
    <row r="10" spans="1:14" x14ac:dyDescent="0.25">
      <c r="A10" s="4" t="s">
        <v>9</v>
      </c>
      <c r="B10" s="5">
        <v>71350.492500000008</v>
      </c>
      <c r="C10" s="5">
        <v>120439.19999999995</v>
      </c>
      <c r="D10" s="5">
        <v>284132.04749999981</v>
      </c>
      <c r="E10" s="5">
        <v>236186.31749999977</v>
      </c>
      <c r="F10" s="5">
        <v>262652.72249999968</v>
      </c>
      <c r="G10" s="5">
        <v>276041.48249999993</v>
      </c>
      <c r="H10" s="5">
        <v>166451.24999999985</v>
      </c>
      <c r="I10" s="5">
        <v>194864.72249999983</v>
      </c>
      <c r="J10" s="5">
        <v>137961.2324999999</v>
      </c>
      <c r="K10" s="5">
        <v>134993.72249999995</v>
      </c>
      <c r="L10" s="5">
        <v>141332.2049999999</v>
      </c>
      <c r="M10" s="5">
        <v>98081.917499999996</v>
      </c>
      <c r="N10" s="5">
        <v>2124487.3125000149</v>
      </c>
    </row>
    <row r="11" spans="1:14" x14ac:dyDescent="0.25">
      <c r="A11" s="4" t="s">
        <v>10</v>
      </c>
      <c r="B11" s="5">
        <v>2518.4250000000002</v>
      </c>
      <c r="C11" s="5">
        <v>7750.3650000000016</v>
      </c>
      <c r="D11" s="5">
        <v>18988.935000000001</v>
      </c>
      <c r="E11" s="5">
        <v>10472.647500000001</v>
      </c>
      <c r="F11" s="5">
        <v>8301.5625</v>
      </c>
      <c r="G11" s="5">
        <v>6873.72</v>
      </c>
      <c r="H11" s="5">
        <v>17277.697500000002</v>
      </c>
      <c r="I11" s="5">
        <v>7840.0350000000017</v>
      </c>
      <c r="J11" s="5">
        <v>4297.5450000000001</v>
      </c>
      <c r="K11" s="5">
        <v>18705.540000000005</v>
      </c>
      <c r="L11" s="5">
        <v>3809.3474999999999</v>
      </c>
      <c r="M11" s="5">
        <v>4256.857500000001</v>
      </c>
      <c r="N11" s="5">
        <v>111092.67749999986</v>
      </c>
    </row>
    <row r="12" spans="1:14" x14ac:dyDescent="0.25">
      <c r="A12" s="4" t="s">
        <v>11</v>
      </c>
      <c r="B12" s="5">
        <v>141027.28499999995</v>
      </c>
      <c r="C12" s="5">
        <v>174095.61749999988</v>
      </c>
      <c r="D12" s="5">
        <v>349411.12500000006</v>
      </c>
      <c r="E12" s="5">
        <v>280279.86</v>
      </c>
      <c r="F12" s="5">
        <v>289549.20750000008</v>
      </c>
      <c r="G12" s="5">
        <v>198615.32249999992</v>
      </c>
      <c r="H12" s="5">
        <v>184186.16999999993</v>
      </c>
      <c r="I12" s="5">
        <v>185089.37999999989</v>
      </c>
      <c r="J12" s="5">
        <v>202874.96249999994</v>
      </c>
      <c r="K12" s="5">
        <v>266988.90749999997</v>
      </c>
      <c r="L12" s="5">
        <v>172337.91749999986</v>
      </c>
      <c r="M12" s="5">
        <v>219489.21749999994</v>
      </c>
      <c r="N12" s="5">
        <v>2663944.9725000174</v>
      </c>
    </row>
    <row r="13" spans="1:14" x14ac:dyDescent="0.25">
      <c r="A13" s="4" t="s">
        <v>14</v>
      </c>
      <c r="B13" s="5">
        <v>60433.012500000012</v>
      </c>
      <c r="C13" s="5">
        <v>94828.807499999981</v>
      </c>
      <c r="D13" s="5">
        <v>116740.41749999995</v>
      </c>
      <c r="E13" s="5">
        <v>136436.57999999996</v>
      </c>
      <c r="F13" s="5">
        <v>167539.83749999994</v>
      </c>
      <c r="G13" s="5">
        <v>160427.55749999994</v>
      </c>
      <c r="H13" s="5">
        <v>142253.05499999996</v>
      </c>
      <c r="I13" s="5">
        <v>155576.39999999994</v>
      </c>
      <c r="J13" s="5">
        <v>125233.76249999995</v>
      </c>
      <c r="K13" s="5">
        <v>90360.9</v>
      </c>
      <c r="L13" s="5">
        <v>62874.210000000006</v>
      </c>
      <c r="M13" s="5">
        <v>44516.534999999996</v>
      </c>
      <c r="N13" s="5">
        <v>1357221.0750000044</v>
      </c>
    </row>
    <row r="14" spans="1:14" x14ac:dyDescent="0.25">
      <c r="A14" s="3" t="s">
        <v>34</v>
      </c>
      <c r="B14" s="5">
        <v>733337.58749999967</v>
      </c>
      <c r="C14" s="5">
        <v>1098927.7950000002</v>
      </c>
      <c r="D14" s="5">
        <v>2214762.4275000161</v>
      </c>
      <c r="E14" s="5">
        <v>2232628.2300000126</v>
      </c>
      <c r="F14" s="5">
        <v>2631491.2575000152</v>
      </c>
      <c r="G14" s="5">
        <v>2019228.6450000091</v>
      </c>
      <c r="H14" s="5">
        <v>1919353.4850000087</v>
      </c>
      <c r="I14" s="5">
        <v>1853052.4950000073</v>
      </c>
      <c r="J14" s="5">
        <v>1354355.8350000025</v>
      </c>
      <c r="K14" s="5">
        <v>1575660.082500004</v>
      </c>
      <c r="L14" s="5">
        <v>1081506.9824999995</v>
      </c>
      <c r="M14" s="5">
        <v>1095060.2774999994</v>
      </c>
      <c r="N14" s="5">
        <v>19809365.099999607</v>
      </c>
    </row>
    <row r="15" spans="1:14" x14ac:dyDescent="0.25">
      <c r="A15" s="3" t="s">
        <v>19</v>
      </c>
      <c r="B15" s="1"/>
      <c r="C15" s="1"/>
      <c r="D15" s="1"/>
      <c r="E15" s="1"/>
      <c r="F15" s="1"/>
      <c r="G15" s="1"/>
      <c r="H15" s="1"/>
      <c r="I15" s="1"/>
      <c r="J15" s="1"/>
      <c r="K15" s="1"/>
      <c r="L15" s="1"/>
      <c r="M15" s="1"/>
      <c r="N15" s="1"/>
    </row>
    <row r="16" spans="1:14" x14ac:dyDescent="0.25">
      <c r="A16" s="4" t="s">
        <v>1</v>
      </c>
      <c r="B16" s="5">
        <v>5249.2125000000015</v>
      </c>
      <c r="C16" s="5">
        <v>11710.965000000006</v>
      </c>
      <c r="D16" s="5">
        <v>2356.8824999999997</v>
      </c>
      <c r="E16" s="5">
        <v>5322.7125000000005</v>
      </c>
      <c r="F16" s="5">
        <v>6215.0550000000012</v>
      </c>
      <c r="G16" s="5">
        <v>13191.202499999999</v>
      </c>
      <c r="H16" s="5">
        <v>14970.7425</v>
      </c>
      <c r="I16" s="5">
        <v>3249.2775000000001</v>
      </c>
      <c r="J16" s="5">
        <v>4383.12</v>
      </c>
      <c r="K16" s="5">
        <v>9380.2800000000007</v>
      </c>
      <c r="L16" s="5">
        <v>11569.372500000001</v>
      </c>
      <c r="M16" s="5">
        <v>5039.2649999999994</v>
      </c>
      <c r="N16" s="5">
        <v>92638.087499999994</v>
      </c>
    </row>
    <row r="17" spans="1:14" x14ac:dyDescent="0.25">
      <c r="A17" s="4" t="s">
        <v>2</v>
      </c>
      <c r="B17" s="5">
        <v>366891.31500000076</v>
      </c>
      <c r="C17" s="5">
        <v>491638.29750000103</v>
      </c>
      <c r="D17" s="5">
        <v>809539.91999999702</v>
      </c>
      <c r="E17" s="5">
        <v>1080196.5299999933</v>
      </c>
      <c r="F17" s="5">
        <v>1063404.4574999935</v>
      </c>
      <c r="G17" s="5">
        <v>997812.68999999354</v>
      </c>
      <c r="H17" s="5">
        <v>786110.27249999705</v>
      </c>
      <c r="I17" s="5">
        <v>852320.80499999633</v>
      </c>
      <c r="J17" s="5">
        <v>579246.83249999885</v>
      </c>
      <c r="K17" s="5">
        <v>474231.39750000107</v>
      </c>
      <c r="L17" s="5">
        <v>603845.75999999919</v>
      </c>
      <c r="M17" s="5">
        <v>1041243.3674999898</v>
      </c>
      <c r="N17" s="5">
        <v>9146481.6449998654</v>
      </c>
    </row>
    <row r="18" spans="1:14" x14ac:dyDescent="0.25">
      <c r="A18" s="4" t="s">
        <v>4</v>
      </c>
      <c r="B18" s="5">
        <v>136214.66249999998</v>
      </c>
      <c r="C18" s="5">
        <v>301348.16250000015</v>
      </c>
      <c r="D18" s="5">
        <v>460094.8274999999</v>
      </c>
      <c r="E18" s="5">
        <v>253499.81999999989</v>
      </c>
      <c r="F18" s="5">
        <v>168498.43499999988</v>
      </c>
      <c r="G18" s="5">
        <v>85457.032499999987</v>
      </c>
      <c r="H18" s="5">
        <v>74913.037499999991</v>
      </c>
      <c r="I18" s="5">
        <v>92178.87</v>
      </c>
      <c r="J18" s="5">
        <v>68138.700000000026</v>
      </c>
      <c r="K18" s="5">
        <v>52440.464999999989</v>
      </c>
      <c r="L18" s="5">
        <v>49352.834999999999</v>
      </c>
      <c r="M18" s="5">
        <v>92991.150000000009</v>
      </c>
      <c r="N18" s="5">
        <v>1835127.997500015</v>
      </c>
    </row>
    <row r="19" spans="1:14" x14ac:dyDescent="0.25">
      <c r="A19" s="4" t="s">
        <v>7</v>
      </c>
      <c r="B19" s="5">
        <v>668703.57749999873</v>
      </c>
      <c r="C19" s="5">
        <v>666514.74749999854</v>
      </c>
      <c r="D19" s="5">
        <v>1162411.0049999973</v>
      </c>
      <c r="E19" s="5">
        <v>1212055.5825000007</v>
      </c>
      <c r="F19" s="5">
        <v>1104059.3549999986</v>
      </c>
      <c r="G19" s="5">
        <v>730472.13749999914</v>
      </c>
      <c r="H19" s="5">
        <v>698673.30749999918</v>
      </c>
      <c r="I19" s="5">
        <v>683791.49999999907</v>
      </c>
      <c r="J19" s="5">
        <v>838988.63999999862</v>
      </c>
      <c r="K19" s="5">
        <v>656216.29499999946</v>
      </c>
      <c r="L19" s="5">
        <v>695497.58249999932</v>
      </c>
      <c r="M19" s="5">
        <v>1245221.1450000035</v>
      </c>
      <c r="N19" s="5">
        <v>10362604.87499957</v>
      </c>
    </row>
    <row r="20" spans="1:14" x14ac:dyDescent="0.25">
      <c r="A20" s="4" t="s">
        <v>9</v>
      </c>
      <c r="B20" s="5">
        <v>354879.05249999987</v>
      </c>
      <c r="C20" s="5">
        <v>410333.7525</v>
      </c>
      <c r="D20" s="5">
        <v>787251.41249999986</v>
      </c>
      <c r="E20" s="5">
        <v>636234.06000000029</v>
      </c>
      <c r="F20" s="5">
        <v>617295.8400000002</v>
      </c>
      <c r="G20" s="5">
        <v>527310.94499999983</v>
      </c>
      <c r="H20" s="5">
        <v>439591.05749999994</v>
      </c>
      <c r="I20" s="5">
        <v>848219.03249999974</v>
      </c>
      <c r="J20" s="5">
        <v>499078.7024999999</v>
      </c>
      <c r="K20" s="5">
        <v>433183.95749999996</v>
      </c>
      <c r="L20" s="5">
        <v>380513.43750000017</v>
      </c>
      <c r="M20" s="5">
        <v>689742.48000000103</v>
      </c>
      <c r="N20" s="5">
        <v>6623633.7300000302</v>
      </c>
    </row>
    <row r="21" spans="1:14" x14ac:dyDescent="0.25">
      <c r="A21" s="4" t="s">
        <v>10</v>
      </c>
      <c r="B21" s="5">
        <v>1469.79</v>
      </c>
      <c r="C21" s="5">
        <v>1469.79</v>
      </c>
      <c r="D21" s="5">
        <v>10257.240000000003</v>
      </c>
      <c r="E21" s="5"/>
      <c r="F21" s="5">
        <v>13385.924999999999</v>
      </c>
      <c r="G21" s="5">
        <v>860.89499999999998</v>
      </c>
      <c r="H21" s="5">
        <v>1826.79</v>
      </c>
      <c r="I21" s="5"/>
      <c r="J21" s="5">
        <v>2362.1849999999999</v>
      </c>
      <c r="K21" s="5"/>
      <c r="L21" s="5"/>
      <c r="M21" s="5"/>
      <c r="N21" s="5">
        <v>31632.615000000009</v>
      </c>
    </row>
    <row r="22" spans="1:14" x14ac:dyDescent="0.25">
      <c r="A22" s="4" t="s">
        <v>11</v>
      </c>
      <c r="B22" s="5">
        <v>740440.89000000153</v>
      </c>
      <c r="C22" s="5">
        <v>780988.47750000143</v>
      </c>
      <c r="D22" s="5">
        <v>1163472.6075000037</v>
      </c>
      <c r="E22" s="5">
        <v>1056763.7850000013</v>
      </c>
      <c r="F22" s="5">
        <v>805029.48750000098</v>
      </c>
      <c r="G22" s="5">
        <v>898770.86250000144</v>
      </c>
      <c r="H22" s="5">
        <v>846964.8600000015</v>
      </c>
      <c r="I22" s="5">
        <v>815065.86000000092</v>
      </c>
      <c r="J22" s="5">
        <v>888782.63250000041</v>
      </c>
      <c r="K22" s="5">
        <v>652031.31000000052</v>
      </c>
      <c r="L22" s="5">
        <v>662518.50000000093</v>
      </c>
      <c r="M22" s="5">
        <v>732351.90000000119</v>
      </c>
      <c r="N22" s="5">
        <v>10043181.172499476</v>
      </c>
    </row>
    <row r="23" spans="1:14" x14ac:dyDescent="0.25">
      <c r="A23" s="4" t="s">
        <v>13</v>
      </c>
      <c r="B23" s="5"/>
      <c r="C23" s="5"/>
      <c r="D23" s="5">
        <v>1021.125</v>
      </c>
      <c r="E23" s="5"/>
      <c r="F23" s="5"/>
      <c r="G23" s="5"/>
      <c r="H23" s="5"/>
      <c r="I23" s="5"/>
      <c r="J23" s="5"/>
      <c r="K23" s="5"/>
      <c r="L23" s="5"/>
      <c r="M23" s="5"/>
      <c r="N23" s="5">
        <v>1021.125</v>
      </c>
    </row>
    <row r="24" spans="1:14" x14ac:dyDescent="0.25">
      <c r="A24" s="3" t="s">
        <v>35</v>
      </c>
      <c r="B24" s="5">
        <v>2273848.5000000256</v>
      </c>
      <c r="C24" s="5">
        <v>2664004.1925000362</v>
      </c>
      <c r="D24" s="5">
        <v>4396405.0200000266</v>
      </c>
      <c r="E24" s="5">
        <v>4244072.4900000654</v>
      </c>
      <c r="F24" s="5">
        <v>3777888.5550000682</v>
      </c>
      <c r="G24" s="5">
        <v>3253875.7650000504</v>
      </c>
      <c r="H24" s="5">
        <v>2863050.0675000325</v>
      </c>
      <c r="I24" s="5">
        <v>3294825.3450000556</v>
      </c>
      <c r="J24" s="5">
        <v>2880980.8125000363</v>
      </c>
      <c r="K24" s="5">
        <v>2277483.7050000252</v>
      </c>
      <c r="L24" s="5">
        <v>2403297.4875000282</v>
      </c>
      <c r="M24" s="5">
        <v>3806589.3075000918</v>
      </c>
      <c r="N24" s="5">
        <v>38136321.24750191</v>
      </c>
    </row>
    <row r="25" spans="1:14" x14ac:dyDescent="0.25">
      <c r="A25" s="3" t="s">
        <v>20</v>
      </c>
      <c r="B25" s="1"/>
      <c r="C25" s="1"/>
      <c r="D25" s="1"/>
      <c r="E25" s="1"/>
      <c r="F25" s="1"/>
      <c r="G25" s="1"/>
      <c r="H25" s="1"/>
      <c r="I25" s="1"/>
      <c r="J25" s="1"/>
      <c r="K25" s="1"/>
      <c r="L25" s="1"/>
      <c r="M25" s="1"/>
      <c r="N25" s="1"/>
    </row>
    <row r="26" spans="1:14" x14ac:dyDescent="0.25">
      <c r="A26" s="4" t="s">
        <v>1</v>
      </c>
      <c r="B26" s="5">
        <v>396884.51250000007</v>
      </c>
      <c r="C26" s="5">
        <v>556030.91250000033</v>
      </c>
      <c r="D26" s="5">
        <v>964683.8249999996</v>
      </c>
      <c r="E26" s="5">
        <v>1221264.4499999995</v>
      </c>
      <c r="F26" s="5">
        <v>1336322.9774999993</v>
      </c>
      <c r="G26" s="5">
        <v>811699.61250000016</v>
      </c>
      <c r="H26" s="5">
        <v>942364.23749999993</v>
      </c>
      <c r="I26" s="5">
        <v>635605.94999999995</v>
      </c>
      <c r="J26" s="5">
        <v>635415.37500000012</v>
      </c>
      <c r="K26" s="5">
        <v>507447.67500000005</v>
      </c>
      <c r="L26" s="5">
        <v>408612.22500000021</v>
      </c>
      <c r="M26" s="5">
        <v>632799.29999999993</v>
      </c>
      <c r="N26" s="5">
        <v>9049131.0525000058</v>
      </c>
    </row>
    <row r="27" spans="1:14" x14ac:dyDescent="0.25">
      <c r="A27" s="4" t="s">
        <v>2</v>
      </c>
      <c r="B27" s="5">
        <v>585122.68499999947</v>
      </c>
      <c r="C27" s="5">
        <v>1008112.927499997</v>
      </c>
      <c r="D27" s="5">
        <v>2109873.9899999942</v>
      </c>
      <c r="E27" s="5">
        <v>3462999.8025000398</v>
      </c>
      <c r="F27" s="5">
        <v>4075787.9925000556</v>
      </c>
      <c r="G27" s="5">
        <v>4093358.5350000565</v>
      </c>
      <c r="H27" s="5">
        <v>2953343.7675000215</v>
      </c>
      <c r="I27" s="5">
        <v>2845888.4475000175</v>
      </c>
      <c r="J27" s="5">
        <v>2032280.9849999924</v>
      </c>
      <c r="K27" s="5">
        <v>1159330.7249999961</v>
      </c>
      <c r="L27" s="5">
        <v>756284.96999999776</v>
      </c>
      <c r="M27" s="5">
        <v>878180.25749999762</v>
      </c>
      <c r="N27" s="5">
        <v>25960565.084998868</v>
      </c>
    </row>
    <row r="28" spans="1:14" x14ac:dyDescent="0.25">
      <c r="A28" s="4" t="s">
        <v>3</v>
      </c>
      <c r="B28" s="5">
        <v>461215.44000000006</v>
      </c>
      <c r="C28" s="5">
        <v>778838.60250000004</v>
      </c>
      <c r="D28" s="5">
        <v>1339728.7575000019</v>
      </c>
      <c r="E28" s="5">
        <v>3545161.0950000132</v>
      </c>
      <c r="F28" s="5">
        <v>2845550.8725000112</v>
      </c>
      <c r="G28" s="5">
        <v>2316841.0125000081</v>
      </c>
      <c r="H28" s="5">
        <v>1813360.7100000056</v>
      </c>
      <c r="I28" s="5">
        <v>2495576.0550000095</v>
      </c>
      <c r="J28" s="5">
        <v>1589650.7025000036</v>
      </c>
      <c r="K28" s="5">
        <v>899925.12749999994</v>
      </c>
      <c r="L28" s="5">
        <v>456127.875</v>
      </c>
      <c r="M28" s="5">
        <v>337850.36249999993</v>
      </c>
      <c r="N28" s="5">
        <v>18879826.612499751</v>
      </c>
    </row>
    <row r="29" spans="1:14" x14ac:dyDescent="0.25">
      <c r="A29" s="4" t="s">
        <v>4</v>
      </c>
      <c r="B29" s="5">
        <v>325975.2300000001</v>
      </c>
      <c r="C29" s="5">
        <v>629016.09750000003</v>
      </c>
      <c r="D29" s="5">
        <v>1657476.3450000095</v>
      </c>
      <c r="E29" s="5">
        <v>1413215.107500005</v>
      </c>
      <c r="F29" s="5">
        <v>1467259.1850000073</v>
      </c>
      <c r="G29" s="5">
        <v>1243692.817500002</v>
      </c>
      <c r="H29" s="5">
        <v>1014328.1925000002</v>
      </c>
      <c r="I29" s="5">
        <v>1131658.3950000014</v>
      </c>
      <c r="J29" s="5">
        <v>437783.16749999998</v>
      </c>
      <c r="K29" s="5">
        <v>303168.33749999997</v>
      </c>
      <c r="L29" s="5">
        <v>356375.56499999994</v>
      </c>
      <c r="M29" s="5">
        <v>329509.32</v>
      </c>
      <c r="N29" s="5">
        <v>10309457.759999804</v>
      </c>
    </row>
    <row r="30" spans="1:14" x14ac:dyDescent="0.25">
      <c r="A30" s="4" t="s">
        <v>5</v>
      </c>
      <c r="B30" s="5">
        <v>325463.24999999983</v>
      </c>
      <c r="C30" s="5">
        <v>331539.59999999969</v>
      </c>
      <c r="D30" s="5">
        <v>721693.34999999916</v>
      </c>
      <c r="E30" s="5">
        <v>1051538.7749999992</v>
      </c>
      <c r="F30" s="5">
        <v>1255794.7500000023</v>
      </c>
      <c r="G30" s="5">
        <v>881615.43749999907</v>
      </c>
      <c r="H30" s="5">
        <v>958110.56249999884</v>
      </c>
      <c r="I30" s="5">
        <v>722024.88749999937</v>
      </c>
      <c r="J30" s="5">
        <v>441909.8249999996</v>
      </c>
      <c r="K30" s="5">
        <v>575557.23749999946</v>
      </c>
      <c r="L30" s="5">
        <v>416470.16249999963</v>
      </c>
      <c r="M30" s="5">
        <v>619542.26249999914</v>
      </c>
      <c r="N30" s="5">
        <v>8301260.0999998702</v>
      </c>
    </row>
    <row r="31" spans="1:14" x14ac:dyDescent="0.25">
      <c r="A31" s="4" t="s">
        <v>6</v>
      </c>
      <c r="B31" s="5">
        <v>317728.95</v>
      </c>
      <c r="C31" s="5">
        <v>772406.67</v>
      </c>
      <c r="D31" s="5">
        <v>1084137.3375000008</v>
      </c>
      <c r="E31" s="5">
        <v>1331377.8450000032</v>
      </c>
      <c r="F31" s="5">
        <v>1966727.9100000095</v>
      </c>
      <c r="G31" s="5">
        <v>1745594.865000007</v>
      </c>
      <c r="H31" s="5">
        <v>1267503.5100000019</v>
      </c>
      <c r="I31" s="5">
        <v>2251843.1250000116</v>
      </c>
      <c r="J31" s="5">
        <v>1683590.0025000065</v>
      </c>
      <c r="K31" s="5">
        <v>803197.86750000017</v>
      </c>
      <c r="L31" s="5">
        <v>375990.82499999995</v>
      </c>
      <c r="M31" s="5">
        <v>616151.28749999998</v>
      </c>
      <c r="N31" s="5">
        <v>14216250.194999529</v>
      </c>
    </row>
    <row r="32" spans="1:14" x14ac:dyDescent="0.25">
      <c r="A32" s="4" t="s">
        <v>7</v>
      </c>
      <c r="B32" s="5">
        <v>809016.96749999933</v>
      </c>
      <c r="C32" s="5">
        <v>1410252.6375000023</v>
      </c>
      <c r="D32" s="5">
        <v>3295465.2675000187</v>
      </c>
      <c r="E32" s="5">
        <v>3660165.6525000287</v>
      </c>
      <c r="F32" s="5">
        <v>4060545.9825000344</v>
      </c>
      <c r="G32" s="5">
        <v>3318204.6450000224</v>
      </c>
      <c r="H32" s="5">
        <v>2800038.0975000197</v>
      </c>
      <c r="I32" s="5">
        <v>2904598.0950000193</v>
      </c>
      <c r="J32" s="5">
        <v>2127528.7950000092</v>
      </c>
      <c r="K32" s="5">
        <v>1609573.7175000031</v>
      </c>
      <c r="L32" s="5">
        <v>748210.57499999984</v>
      </c>
      <c r="M32" s="5">
        <v>721180.21499999985</v>
      </c>
      <c r="N32" s="5">
        <v>27464780.647500105</v>
      </c>
    </row>
    <row r="33" spans="1:14" x14ac:dyDescent="0.25">
      <c r="A33" s="4" t="s">
        <v>8</v>
      </c>
      <c r="B33" s="5"/>
      <c r="C33" s="5"/>
      <c r="D33" s="5"/>
      <c r="E33" s="5"/>
      <c r="F33" s="5"/>
      <c r="G33" s="5"/>
      <c r="H33" s="5"/>
      <c r="I33" s="5"/>
      <c r="J33" s="5">
        <v>6948.0599999999995</v>
      </c>
      <c r="K33" s="5">
        <v>1023143.9925000003</v>
      </c>
      <c r="L33" s="5">
        <v>1032525.3750000001</v>
      </c>
      <c r="M33" s="5">
        <v>882899.90250000032</v>
      </c>
      <c r="N33" s="5">
        <v>2945517.3300000117</v>
      </c>
    </row>
    <row r="34" spans="1:14" x14ac:dyDescent="0.25">
      <c r="A34" s="4" t="s">
        <v>9</v>
      </c>
      <c r="B34" s="5">
        <v>763567.87500000047</v>
      </c>
      <c r="C34" s="5">
        <v>1137453.0825000014</v>
      </c>
      <c r="D34" s="5">
        <v>2797600.1550000226</v>
      </c>
      <c r="E34" s="5">
        <v>2575050.2925000209</v>
      </c>
      <c r="F34" s="5">
        <v>3007067.1225000252</v>
      </c>
      <c r="G34" s="5">
        <v>2731312.0800000262</v>
      </c>
      <c r="H34" s="5">
        <v>1954411.095000016</v>
      </c>
      <c r="I34" s="5">
        <v>1922279.4675000147</v>
      </c>
      <c r="J34" s="5">
        <v>1304254.5075000043</v>
      </c>
      <c r="K34" s="5">
        <v>1236750.2175000026</v>
      </c>
      <c r="L34" s="5">
        <v>913098.48000000021</v>
      </c>
      <c r="M34" s="5">
        <v>721858.56750000035</v>
      </c>
      <c r="N34" s="5">
        <v>21064702.942499846</v>
      </c>
    </row>
    <row r="35" spans="1:14" x14ac:dyDescent="0.25">
      <c r="A35" s="4" t="s">
        <v>10</v>
      </c>
      <c r="B35" s="5">
        <v>31841.039999999997</v>
      </c>
      <c r="C35" s="5">
        <v>63960.172500000001</v>
      </c>
      <c r="D35" s="5">
        <v>179544.80249999999</v>
      </c>
      <c r="E35" s="5">
        <v>233587.5675</v>
      </c>
      <c r="F35" s="5">
        <v>225659.33249999999</v>
      </c>
      <c r="G35" s="5">
        <v>223465.83000000002</v>
      </c>
      <c r="H35" s="5">
        <v>180841.6575</v>
      </c>
      <c r="I35" s="5">
        <v>163276.83749999999</v>
      </c>
      <c r="J35" s="5">
        <v>104243.21249999999</v>
      </c>
      <c r="K35" s="5">
        <v>109818.97499999999</v>
      </c>
      <c r="L35" s="5">
        <v>84315.787499999991</v>
      </c>
      <c r="M35" s="5">
        <v>104893.31999999999</v>
      </c>
      <c r="N35" s="5">
        <v>1705448.5350000041</v>
      </c>
    </row>
    <row r="36" spans="1:14" x14ac:dyDescent="0.25">
      <c r="A36" s="4" t="s">
        <v>11</v>
      </c>
      <c r="B36" s="5">
        <v>5407.1324999999997</v>
      </c>
      <c r="C36" s="5">
        <v>19685.662499999999</v>
      </c>
      <c r="D36" s="5">
        <v>52542.997499999998</v>
      </c>
      <c r="E36" s="5">
        <v>179868.46499999997</v>
      </c>
      <c r="F36" s="5">
        <v>78622.425000000003</v>
      </c>
      <c r="G36" s="5">
        <v>81136.912499999991</v>
      </c>
      <c r="H36" s="5">
        <v>52757.670000000006</v>
      </c>
      <c r="I36" s="5">
        <v>94386.704999999987</v>
      </c>
      <c r="J36" s="5">
        <v>48400.590000000004</v>
      </c>
      <c r="K36" s="5">
        <v>48731.497500000005</v>
      </c>
      <c r="L36" s="5">
        <v>29686.282500000001</v>
      </c>
      <c r="M36" s="5">
        <v>32416.124999999996</v>
      </c>
      <c r="N36" s="5">
        <v>723642.46499999985</v>
      </c>
    </row>
    <row r="37" spans="1:14" x14ac:dyDescent="0.25">
      <c r="A37" s="4" t="s">
        <v>12</v>
      </c>
      <c r="B37" s="5">
        <v>472.34249999999997</v>
      </c>
      <c r="C37" s="5">
        <v>2046.8174999999999</v>
      </c>
      <c r="D37" s="5">
        <v>472.34249999999997</v>
      </c>
      <c r="E37" s="5">
        <v>540.59249999999997</v>
      </c>
      <c r="F37" s="5">
        <v>698.04</v>
      </c>
      <c r="G37" s="5">
        <v>834.54</v>
      </c>
      <c r="H37" s="5">
        <v>383.14499999999998</v>
      </c>
      <c r="I37" s="5">
        <v>2744.8575000000001</v>
      </c>
      <c r="J37" s="5">
        <v>472.34249999999997</v>
      </c>
      <c r="K37" s="5">
        <v>2655.66</v>
      </c>
      <c r="L37" s="5">
        <v>3091.5149999999999</v>
      </c>
      <c r="M37" s="5">
        <v>157.44749999999999</v>
      </c>
      <c r="N37" s="5">
        <v>14569.642500000002</v>
      </c>
    </row>
    <row r="38" spans="1:14" x14ac:dyDescent="0.25">
      <c r="A38" s="4" t="s">
        <v>13</v>
      </c>
      <c r="B38" s="5">
        <v>12788197.904999781</v>
      </c>
      <c r="C38" s="5">
        <v>16757671.244999696</v>
      </c>
      <c r="D38" s="5">
        <v>27280106.805000179</v>
      </c>
      <c r="E38" s="5">
        <v>32231893.575000368</v>
      </c>
      <c r="F38" s="5">
        <v>35246796.37500073</v>
      </c>
      <c r="G38" s="5">
        <v>31939415.182500504</v>
      </c>
      <c r="H38" s="5">
        <v>27675707.377500217</v>
      </c>
      <c r="I38" s="5">
        <v>27063820.560000204</v>
      </c>
      <c r="J38" s="5">
        <v>26175737.91000016</v>
      </c>
      <c r="K38" s="5">
        <v>17960614.979999881</v>
      </c>
      <c r="L38" s="5">
        <v>13975095.802499846</v>
      </c>
      <c r="M38" s="5">
        <v>11633987.452499878</v>
      </c>
      <c r="N38" s="5">
        <v>280729045.17001873</v>
      </c>
    </row>
    <row r="39" spans="1:14" x14ac:dyDescent="0.25">
      <c r="A39" s="4" t="s">
        <v>14</v>
      </c>
      <c r="B39" s="5">
        <v>323168.94749999995</v>
      </c>
      <c r="C39" s="5">
        <v>358614.74250000005</v>
      </c>
      <c r="D39" s="5">
        <v>639631.12500000012</v>
      </c>
      <c r="E39" s="5">
        <v>897715.56</v>
      </c>
      <c r="F39" s="5">
        <v>1003058.2800000003</v>
      </c>
      <c r="G39" s="5">
        <v>922060.07250000036</v>
      </c>
      <c r="H39" s="5">
        <v>811711.00500000012</v>
      </c>
      <c r="I39" s="5">
        <v>694055.51250000007</v>
      </c>
      <c r="J39" s="5">
        <v>556889.91749999998</v>
      </c>
      <c r="K39" s="5">
        <v>535488.71250000002</v>
      </c>
      <c r="L39" s="5">
        <v>357844.1474999999</v>
      </c>
      <c r="M39" s="5">
        <v>353634.17249999993</v>
      </c>
      <c r="N39" s="5">
        <v>7453872.1950000031</v>
      </c>
    </row>
    <row r="40" spans="1:14" x14ac:dyDescent="0.25">
      <c r="A40" s="3" t="s">
        <v>36</v>
      </c>
      <c r="B40" s="5">
        <v>17134062.27749953</v>
      </c>
      <c r="C40" s="5">
        <v>23825629.17000002</v>
      </c>
      <c r="D40" s="5">
        <v>42122957.100000158</v>
      </c>
      <c r="E40" s="5">
        <v>51804378.779999219</v>
      </c>
      <c r="F40" s="5">
        <v>56569891.244999394</v>
      </c>
      <c r="G40" s="5">
        <v>50309231.54249914</v>
      </c>
      <c r="H40" s="5">
        <v>42424861.027500078</v>
      </c>
      <c r="I40" s="5">
        <v>42927758.894999899</v>
      </c>
      <c r="J40" s="5">
        <v>37145105.392500475</v>
      </c>
      <c r="K40" s="5">
        <v>26775404.722500093</v>
      </c>
      <c r="L40" s="5">
        <v>19913729.587499809</v>
      </c>
      <c r="M40" s="5">
        <v>17865059.992499668</v>
      </c>
      <c r="N40" s="5">
        <v>428818069.73250371</v>
      </c>
    </row>
    <row r="41" spans="1:14" x14ac:dyDescent="0.25">
      <c r="A41" s="3" t="s">
        <v>21</v>
      </c>
      <c r="B41" s="1"/>
      <c r="C41" s="1"/>
      <c r="D41" s="1"/>
      <c r="E41" s="1"/>
      <c r="F41" s="1"/>
      <c r="G41" s="1"/>
      <c r="H41" s="1"/>
      <c r="I41" s="1"/>
      <c r="J41" s="1"/>
      <c r="K41" s="1"/>
      <c r="L41" s="1"/>
      <c r="M41" s="1"/>
      <c r="N41" s="1"/>
    </row>
    <row r="42" spans="1:14" x14ac:dyDescent="0.25">
      <c r="A42" s="4" t="s">
        <v>1</v>
      </c>
      <c r="B42" s="5">
        <v>38474.625</v>
      </c>
      <c r="C42" s="5">
        <v>25636.275000000001</v>
      </c>
      <c r="D42" s="5">
        <v>43761.9</v>
      </c>
      <c r="E42" s="5">
        <v>61929.524999999987</v>
      </c>
      <c r="F42" s="5">
        <v>75460.874999999985</v>
      </c>
      <c r="G42" s="5">
        <v>54649.874999999993</v>
      </c>
      <c r="H42" s="5">
        <v>56391.299999999996</v>
      </c>
      <c r="I42" s="5">
        <v>49929.599999999984</v>
      </c>
      <c r="J42" s="5">
        <v>42397.94999999999</v>
      </c>
      <c r="K42" s="5">
        <v>29915.55</v>
      </c>
      <c r="L42" s="5">
        <v>18734.100000000002</v>
      </c>
      <c r="M42" s="5">
        <v>38055.15</v>
      </c>
      <c r="N42" s="5">
        <v>535336.72500000044</v>
      </c>
    </row>
    <row r="43" spans="1:14" x14ac:dyDescent="0.25">
      <c r="A43" s="4" t="s">
        <v>2</v>
      </c>
      <c r="B43" s="5">
        <v>41298.494999999974</v>
      </c>
      <c r="C43" s="5">
        <v>70740.38999999997</v>
      </c>
      <c r="D43" s="5">
        <v>133563.83249999993</v>
      </c>
      <c r="E43" s="5">
        <v>249173.97750000027</v>
      </c>
      <c r="F43" s="5">
        <v>334127.90250000072</v>
      </c>
      <c r="G43" s="5">
        <v>311264.99250000058</v>
      </c>
      <c r="H43" s="5">
        <v>328675.77750000061</v>
      </c>
      <c r="I43" s="5">
        <v>331379.63250000065</v>
      </c>
      <c r="J43" s="5">
        <v>148915.67250000007</v>
      </c>
      <c r="K43" s="5">
        <v>119432.66999999993</v>
      </c>
      <c r="L43" s="5">
        <v>55027.13999999997</v>
      </c>
      <c r="M43" s="5">
        <v>87124.432499999966</v>
      </c>
      <c r="N43" s="5">
        <v>2210724.9149999926</v>
      </c>
    </row>
    <row r="44" spans="1:14" x14ac:dyDescent="0.25">
      <c r="A44" s="4" t="s">
        <v>4</v>
      </c>
      <c r="B44" s="5">
        <v>28525.5075</v>
      </c>
      <c r="C44" s="5">
        <v>55150.305000000008</v>
      </c>
      <c r="D44" s="5">
        <v>83265.892499999987</v>
      </c>
      <c r="E44" s="5">
        <v>86883.037500000006</v>
      </c>
      <c r="F44" s="5">
        <v>99255.502500000002</v>
      </c>
      <c r="G44" s="5">
        <v>80316.232499999984</v>
      </c>
      <c r="H44" s="5">
        <v>151320.11999999994</v>
      </c>
      <c r="I44" s="5">
        <v>129676.88999999996</v>
      </c>
      <c r="J44" s="5">
        <v>75529.177499999991</v>
      </c>
      <c r="K44" s="5">
        <v>23501.625</v>
      </c>
      <c r="L44" s="5">
        <v>23438.992499999997</v>
      </c>
      <c r="M44" s="5">
        <v>23648.834999999999</v>
      </c>
      <c r="N44" s="5">
        <v>860512.11749999982</v>
      </c>
    </row>
    <row r="45" spans="1:14" x14ac:dyDescent="0.25">
      <c r="A45" s="4" t="s">
        <v>7</v>
      </c>
      <c r="B45" s="5">
        <v>73230.360000000015</v>
      </c>
      <c r="C45" s="5">
        <v>117111.01500000004</v>
      </c>
      <c r="D45" s="5">
        <v>246479.93999999997</v>
      </c>
      <c r="E45" s="5">
        <v>370797.26249999978</v>
      </c>
      <c r="F45" s="5">
        <v>507710.64749999926</v>
      </c>
      <c r="G45" s="5">
        <v>431019.69749999954</v>
      </c>
      <c r="H45" s="5">
        <v>465765.19499999954</v>
      </c>
      <c r="I45" s="5">
        <v>436641.2399999997</v>
      </c>
      <c r="J45" s="5">
        <v>295144.55249999976</v>
      </c>
      <c r="K45" s="5">
        <v>183117.11249999993</v>
      </c>
      <c r="L45" s="5">
        <v>98021.752499999973</v>
      </c>
      <c r="M45" s="5">
        <v>104956.00499999996</v>
      </c>
      <c r="N45" s="5">
        <v>3329994.7800000412</v>
      </c>
    </row>
    <row r="46" spans="1:14" x14ac:dyDescent="0.25">
      <c r="A46" s="4" t="s">
        <v>10</v>
      </c>
      <c r="B46" s="5">
        <v>77933.782500000001</v>
      </c>
      <c r="C46" s="5">
        <v>71865.780000000042</v>
      </c>
      <c r="D46" s="5">
        <v>147985.26749999981</v>
      </c>
      <c r="E46" s="5">
        <v>154347.58499999979</v>
      </c>
      <c r="F46" s="5">
        <v>226172.88749999972</v>
      </c>
      <c r="G46" s="5">
        <v>239714.26499999969</v>
      </c>
      <c r="H46" s="5">
        <v>234660.66749999966</v>
      </c>
      <c r="I46" s="5">
        <v>268514.03249999997</v>
      </c>
      <c r="J46" s="5">
        <v>227419.39499999967</v>
      </c>
      <c r="K46" s="5">
        <v>149089.60499999984</v>
      </c>
      <c r="L46" s="5">
        <v>136220.6999999999</v>
      </c>
      <c r="M46" s="5">
        <v>104197.01249999998</v>
      </c>
      <c r="N46" s="5">
        <v>2038120.9800000289</v>
      </c>
    </row>
    <row r="47" spans="1:14" x14ac:dyDescent="0.25">
      <c r="A47" s="4" t="s">
        <v>12</v>
      </c>
      <c r="B47" s="5">
        <v>37095.239999999983</v>
      </c>
      <c r="C47" s="5">
        <v>35209.912499999977</v>
      </c>
      <c r="D47" s="5">
        <v>80310.352500000008</v>
      </c>
      <c r="E47" s="5">
        <v>115069.81500000002</v>
      </c>
      <c r="F47" s="5">
        <v>119105.43749999996</v>
      </c>
      <c r="G47" s="5">
        <v>165089.45249999955</v>
      </c>
      <c r="H47" s="5">
        <v>188689.82999999935</v>
      </c>
      <c r="I47" s="5">
        <v>157478.42249999937</v>
      </c>
      <c r="J47" s="5">
        <v>101764.53000000004</v>
      </c>
      <c r="K47" s="5">
        <v>47808.49500000001</v>
      </c>
      <c r="L47" s="5">
        <v>33558.629999999983</v>
      </c>
      <c r="M47" s="5">
        <v>43433.564999999966</v>
      </c>
      <c r="N47" s="5">
        <v>1124613.6825000031</v>
      </c>
    </row>
    <row r="48" spans="1:14" x14ac:dyDescent="0.25">
      <c r="A48" s="3" t="s">
        <v>37</v>
      </c>
      <c r="B48" s="5">
        <v>296558.01</v>
      </c>
      <c r="C48" s="5">
        <v>375713.67749999999</v>
      </c>
      <c r="D48" s="5">
        <v>735367.18499999971</v>
      </c>
      <c r="E48" s="5">
        <v>1038201.2024999983</v>
      </c>
      <c r="F48" s="5">
        <v>1361833.2525000016</v>
      </c>
      <c r="G48" s="5">
        <v>1282054.5150000022</v>
      </c>
      <c r="H48" s="5">
        <v>1425502.8900000046</v>
      </c>
      <c r="I48" s="5">
        <v>1373619.8175000041</v>
      </c>
      <c r="J48" s="5">
        <v>891171.2774999995</v>
      </c>
      <c r="K48" s="5">
        <v>552865.05749999988</v>
      </c>
      <c r="L48" s="5">
        <v>365001.31500000035</v>
      </c>
      <c r="M48" s="5">
        <v>401415.00000000035</v>
      </c>
      <c r="N48" s="5">
        <v>10099303.199999709</v>
      </c>
    </row>
    <row r="49" spans="1:14" x14ac:dyDescent="0.25">
      <c r="A49" s="3" t="s">
        <v>15</v>
      </c>
      <c r="B49" s="5">
        <v>20437806.374999851</v>
      </c>
      <c r="C49" s="5">
        <v>27964274.835000299</v>
      </c>
      <c r="D49" s="5">
        <v>49469491.73249919</v>
      </c>
      <c r="E49" s="5">
        <v>59319280.702499107</v>
      </c>
      <c r="F49" s="5">
        <v>64341104.309998848</v>
      </c>
      <c r="G49" s="5">
        <v>56864390.467499204</v>
      </c>
      <c r="H49" s="5">
        <v>48632767.46999941</v>
      </c>
      <c r="I49" s="5">
        <v>49449256.552499384</v>
      </c>
      <c r="J49" s="5">
        <v>42271613.31750001</v>
      </c>
      <c r="K49" s="5">
        <v>31181413.567500312</v>
      </c>
      <c r="L49" s="5">
        <v>23763535.372500058</v>
      </c>
      <c r="M49" s="5">
        <v>23168124.577499963</v>
      </c>
      <c r="N49" s="5">
        <v>496863059.27999765</v>
      </c>
    </row>
  </sheetData>
  <pageMargins left="0.7" right="0.7" top="0.75" bottom="0.75" header="0.3" footer="0.3"/>
  <pageSetup orientation="portrait" horizontalDpi="1200" verticalDpi="1200" r:id="rId2"/>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C l i e n t W i n d o w X M L " > < C u s t o m C o n t e n t > S a l e s _ c e 8 7 7 f 9 7 - 0 d 8 1 - 4 3 c 6 - b 7 0 c - 6 c e 0 1 1 7 e 6 6 6 2 < / C u s t o m C o n t e n t > < / G e m i n i > 
</file>

<file path=customXml/item11.xml>��< ? x m l   v e r s i o n = " 1 . 0 "   e n c o d i n g = " U T F - 1 6 " ? > < G e m i n i   x m l n s = " h t t p : / / g e m i n i / p i v o t c u s t o m i z a t i o n / S a n d b o x N o n E m p t y " > < C u s t o m C o n t e n t > < ! [ C D A T A [ 1 ] ] > < / C u s t o m C o n t e n t > < / G e m i n i > 
</file>

<file path=customXml/item12.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3.xml>��< ? x m l   v e r s i o n = " 1 . 0 "   e n c o d i n g = " U T F - 1 6 " ? > < G e m i n i   x m l n s = " h t t p : / / g e m i n i / p i v o t c u s t o m i z a t i o n / P o w e r P i v o t V e r s i o n " > < C u s t o m C o n t e n t > < ! [ C D A T A [ 1 1 . 0 . 9 1 6 4 . 3 2 7 ] ] > < / 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 2 0 1 5 - 1 2 - 0 9 T 1 6 : 2 9 : 2 7 . 5 6 1 4 6 5 2 + 0 1 : 0 0 < / L a s t P r o c e s s e d T i m e > < / D a t a M o d e l i n g S a n d b o x . S e r i a l i z e d S a n d b o x E r r o r C a c h e > ] ] > < / C u s t o m C o n t e n t > < / G e m i n i > 
</file>

<file path=customXml/item15.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A r r a y O f D i a g r a m M a n a g e r . S e r i a l i z a b l e D i a g r a m & g t ; < / C u s t o m C o n t e n t > < / G e m i n i > 
</file>

<file path=customXml/item16.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17.xml>��< ? x m l   v e r s i o n = " 1 . 0 "   e n c o d i n g = " U T F - 1 6 " ? > < G e m i n i   x m l n s = " h t t p : / / g e m i n i / p i v o t c u s t o m i z a t i o n / S h o w H i d d e n " > < C u s t o m C o n t e n t > < ! [ C D A T A [ T r u e ] ] > < / C u s t o m C o n t e n t > < / G e m i n i > 
</file>

<file path=customXml/item18.xml>��< ? x m l   v e r s i o n = " 1 . 0 "   e n c o d i n g = " U T F - 1 6 " ? > < G e m i n i   x m l n s = " h t t p : / / g e m i n i / p i v o t c u s t o m i z a t i o n / M a n u a l C a l c M o d e " > < C u s t o m C o n t e n t > < ! [ C D A T A [ F a l s e ] ] > < / C u s t o m C o n t e n t > < / G e m i n i > 
</file>

<file path=customXml/item19.xml>��< ? x m l   v e r s i o n = " 1 . 0 "   e n c o d i n g = " U T F - 1 6 " ? > < G e m i n i   x m l n s = " h t t p : / / g e m i n i / p i v o t c u s t o m i z a t i o n / T a b l e C o u n t I n S a n d b o x " > < C u s t o m C o n t e n t > 6 < / C u s t o m C o n t e n t > < / G e m i n i > 
</file>

<file path=customXml/item2.xml>��< ? x m l   v e r s i o n = " 1 . 0 "   e n c o d i n g = " U T F - 1 6 " ? > < G e m i n i   x m l n s = " h t t p : / / g e m i n i / p i v o t c u s t o m i z a t i o n / L i n k e d T a b l e U p d a t e M o d e " > < C u s t o m C o n t e n t > < ! [ C D A T A [ T r u e ] ] > < / C u s t o m C o n t e n t > < / G e m i n i > 
</file>

<file path=customXml/item20.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2.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23.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3 & 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24.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6.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4.xml>��< ? x m l   v e r s i o n = " 1 . 0 "   e n c o d i n g = " U T F - 1 6 " ? > < G e m i n i   x m l n s = " h t t p : / / g e m i n i / p i v o t c u s t o m i z a t i o n / I s S a n d b o x E m b e d d e d " > < C u s t o m C o n t e n t > < ! [ C D A T A [ y e s ] ] > < / C u s t o m C o n t e n t > < / G e m i n i > 
</file>

<file path=customXml/item5.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R e l a t i o n s h i p A u t o D e t e c t i o n E n a b l e d " > < C u s t o m C o n t e n t > < ! [ C D A T A [ T r u e ] ] > < / C u s t o m C o n t e n t > < / G e m i n i > 
</file>

<file path=customXml/item9.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Props1.xml><?xml version="1.0" encoding="utf-8"?>
<ds:datastoreItem xmlns:ds="http://schemas.openxmlformats.org/officeDocument/2006/customXml" ds:itemID="{EDA3B1BB-6B80-419C-A2C6-766884C3A138}">
  <ds:schemaRefs/>
</ds:datastoreItem>
</file>

<file path=customXml/itemProps10.xml><?xml version="1.0" encoding="utf-8"?>
<ds:datastoreItem xmlns:ds="http://schemas.openxmlformats.org/officeDocument/2006/customXml" ds:itemID="{51873F76-AAA1-444F-BE06-694A980EF743}">
  <ds:schemaRefs/>
</ds:datastoreItem>
</file>

<file path=customXml/itemProps11.xml><?xml version="1.0" encoding="utf-8"?>
<ds:datastoreItem xmlns:ds="http://schemas.openxmlformats.org/officeDocument/2006/customXml" ds:itemID="{F60F491F-B97C-40B0-8171-40779E1104D4}">
  <ds:schemaRefs/>
</ds:datastoreItem>
</file>

<file path=customXml/itemProps12.xml><?xml version="1.0" encoding="utf-8"?>
<ds:datastoreItem xmlns:ds="http://schemas.openxmlformats.org/officeDocument/2006/customXml" ds:itemID="{414E5787-58F1-4A71-A340-265AEB3886D8}">
  <ds:schemaRefs>
    <ds:schemaRef ds:uri="http://schemas.microsoft.com/DataMashup"/>
  </ds:schemaRefs>
</ds:datastoreItem>
</file>

<file path=customXml/itemProps13.xml><?xml version="1.0" encoding="utf-8"?>
<ds:datastoreItem xmlns:ds="http://schemas.openxmlformats.org/officeDocument/2006/customXml" ds:itemID="{556C2BA9-C11E-4BC9-BF5D-BAF212049A55}">
  <ds:schemaRefs/>
</ds:datastoreItem>
</file>

<file path=customXml/itemProps14.xml><?xml version="1.0" encoding="utf-8"?>
<ds:datastoreItem xmlns:ds="http://schemas.openxmlformats.org/officeDocument/2006/customXml" ds:itemID="{894665E4-741D-4A1F-87F4-5989DA5E659A}">
  <ds:schemaRefs/>
</ds:datastoreItem>
</file>

<file path=customXml/itemProps15.xml><?xml version="1.0" encoding="utf-8"?>
<ds:datastoreItem xmlns:ds="http://schemas.openxmlformats.org/officeDocument/2006/customXml" ds:itemID="{7F4A029B-2A51-4367-8435-E346DD5B70DF}">
  <ds:schemaRefs/>
</ds:datastoreItem>
</file>

<file path=customXml/itemProps16.xml><?xml version="1.0" encoding="utf-8"?>
<ds:datastoreItem xmlns:ds="http://schemas.openxmlformats.org/officeDocument/2006/customXml" ds:itemID="{46D165E5-8DFE-4CA2-BF94-F96BFBD6AF04}">
  <ds:schemaRefs/>
</ds:datastoreItem>
</file>

<file path=customXml/itemProps17.xml><?xml version="1.0" encoding="utf-8"?>
<ds:datastoreItem xmlns:ds="http://schemas.openxmlformats.org/officeDocument/2006/customXml" ds:itemID="{E267A30D-0D02-42B6-96F0-10FC6E6F39F1}">
  <ds:schemaRefs/>
</ds:datastoreItem>
</file>

<file path=customXml/itemProps18.xml><?xml version="1.0" encoding="utf-8"?>
<ds:datastoreItem xmlns:ds="http://schemas.openxmlformats.org/officeDocument/2006/customXml" ds:itemID="{7B0A8957-54BB-4A37-90FB-5C92E83371D5}">
  <ds:schemaRefs/>
</ds:datastoreItem>
</file>

<file path=customXml/itemProps19.xml><?xml version="1.0" encoding="utf-8"?>
<ds:datastoreItem xmlns:ds="http://schemas.openxmlformats.org/officeDocument/2006/customXml" ds:itemID="{B8BDDD62-72E6-4B33-852E-16B355E35A33}">
  <ds:schemaRefs/>
</ds:datastoreItem>
</file>

<file path=customXml/itemProps2.xml><?xml version="1.0" encoding="utf-8"?>
<ds:datastoreItem xmlns:ds="http://schemas.openxmlformats.org/officeDocument/2006/customXml" ds:itemID="{6FF0D3E4-8D76-4CEB-A02E-64D77916E881}">
  <ds:schemaRefs/>
</ds:datastoreItem>
</file>

<file path=customXml/itemProps20.xml><?xml version="1.0" encoding="utf-8"?>
<ds:datastoreItem xmlns:ds="http://schemas.openxmlformats.org/officeDocument/2006/customXml" ds:itemID="{2C7B2FBB-DCD4-4D41-8886-7C13683A3479}">
  <ds:schemaRefs/>
</ds:datastoreItem>
</file>

<file path=customXml/itemProps21.xml><?xml version="1.0" encoding="utf-8"?>
<ds:datastoreItem xmlns:ds="http://schemas.openxmlformats.org/officeDocument/2006/customXml" ds:itemID="{CC676E6C-9A63-4972-8712-5C9C6E012242}">
  <ds:schemaRefs/>
</ds:datastoreItem>
</file>

<file path=customXml/itemProps22.xml><?xml version="1.0" encoding="utf-8"?>
<ds:datastoreItem xmlns:ds="http://schemas.openxmlformats.org/officeDocument/2006/customXml" ds:itemID="{4E914346-DE60-46D1-89CC-C8A0A0866274}">
  <ds:schemaRefs/>
</ds:datastoreItem>
</file>

<file path=customXml/itemProps23.xml><?xml version="1.0" encoding="utf-8"?>
<ds:datastoreItem xmlns:ds="http://schemas.openxmlformats.org/officeDocument/2006/customXml" ds:itemID="{B9EA4543-E862-46DF-B283-33303F969E8C}">
  <ds:schemaRefs/>
</ds:datastoreItem>
</file>

<file path=customXml/itemProps24.xml><?xml version="1.0" encoding="utf-8"?>
<ds:datastoreItem xmlns:ds="http://schemas.openxmlformats.org/officeDocument/2006/customXml" ds:itemID="{21E8E612-BE45-4EE7-B889-7C1489EDBB0B}">
  <ds:schemaRefs/>
</ds:datastoreItem>
</file>

<file path=customXml/itemProps25.xml><?xml version="1.0" encoding="utf-8"?>
<ds:datastoreItem xmlns:ds="http://schemas.openxmlformats.org/officeDocument/2006/customXml" ds:itemID="{A575F046-B0E2-4E94-AC04-079B7DC777A8}">
  <ds:schemaRefs/>
</ds:datastoreItem>
</file>

<file path=customXml/itemProps26.xml><?xml version="1.0" encoding="utf-8"?>
<ds:datastoreItem xmlns:ds="http://schemas.openxmlformats.org/officeDocument/2006/customXml" ds:itemID="{2B3301B6-85AC-4233-B0B3-4724790150BE}">
  <ds:schemaRefs/>
</ds:datastoreItem>
</file>

<file path=customXml/itemProps3.xml><?xml version="1.0" encoding="utf-8"?>
<ds:datastoreItem xmlns:ds="http://schemas.openxmlformats.org/officeDocument/2006/customXml" ds:itemID="{F287006A-A453-4CD2-8CD1-CFFA8C1D5737}">
  <ds:schemaRefs/>
</ds:datastoreItem>
</file>

<file path=customXml/itemProps4.xml><?xml version="1.0" encoding="utf-8"?>
<ds:datastoreItem xmlns:ds="http://schemas.openxmlformats.org/officeDocument/2006/customXml" ds:itemID="{B5F413D6-E218-40CC-A514-EC5678FCE923}">
  <ds:schemaRefs/>
</ds:datastoreItem>
</file>

<file path=customXml/itemProps5.xml><?xml version="1.0" encoding="utf-8"?>
<ds:datastoreItem xmlns:ds="http://schemas.openxmlformats.org/officeDocument/2006/customXml" ds:itemID="{DEAD512C-4B6C-49FD-A02A-1E9619F01000}">
  <ds:schemaRefs/>
</ds:datastoreItem>
</file>

<file path=customXml/itemProps6.xml><?xml version="1.0" encoding="utf-8"?>
<ds:datastoreItem xmlns:ds="http://schemas.openxmlformats.org/officeDocument/2006/customXml" ds:itemID="{06ABB1E4-8DB0-4F99-B99F-508B0B9CA54A}">
  <ds:schemaRefs/>
</ds:datastoreItem>
</file>

<file path=customXml/itemProps7.xml><?xml version="1.0" encoding="utf-8"?>
<ds:datastoreItem xmlns:ds="http://schemas.openxmlformats.org/officeDocument/2006/customXml" ds:itemID="{577B978E-F0FF-4B23-9A37-218C206FFEA3}">
  <ds:schemaRefs/>
</ds:datastoreItem>
</file>

<file path=customXml/itemProps8.xml><?xml version="1.0" encoding="utf-8"?>
<ds:datastoreItem xmlns:ds="http://schemas.openxmlformats.org/officeDocument/2006/customXml" ds:itemID="{E8F229AC-4EB7-42B3-8E3F-62653B920155}">
  <ds:schemaRefs/>
</ds:datastoreItem>
</file>

<file path=customXml/itemProps9.xml><?xml version="1.0" encoding="utf-8"?>
<ds:datastoreItem xmlns:ds="http://schemas.openxmlformats.org/officeDocument/2006/customXml" ds:itemID="{80952DBB-2673-4961-8A4F-B4A17E66FCC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Christian Haller</cp:lastModifiedBy>
  <dcterms:created xsi:type="dcterms:W3CDTF">2015-09-16T16:32:17Z</dcterms:created>
  <dcterms:modified xsi:type="dcterms:W3CDTF">2019-11-21T00:33:53Z</dcterms:modified>
</cp:coreProperties>
</file>